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oot C DELL racunara\STS\Metadata\"/>
    </mc:Choice>
  </mc:AlternateContent>
  <bookViews>
    <workbookView xWindow="28680" yWindow="-120" windowWidth="19440" windowHeight="15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I39" i="1"/>
  <c r="H39" i="1"/>
  <c r="G39" i="1"/>
  <c r="F39" i="1"/>
  <c r="E39" i="1"/>
  <c r="D39" i="1"/>
  <c r="C39" i="1"/>
  <c r="B3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<sst xmlns="http://schemas.openxmlformats.org/spreadsheetml/2006/main" count="64" uniqueCount="38">
  <si>
    <t xml:space="preserve">13. Accuracy </t>
  </si>
  <si>
    <t>Total</t>
  </si>
  <si>
    <t>NACE Rev 2. - class or group</t>
  </si>
  <si>
    <t>47.11</t>
  </si>
  <si>
    <t>47.19</t>
  </si>
  <si>
    <t>47.2</t>
  </si>
  <si>
    <t>47.3</t>
  </si>
  <si>
    <t>47.4</t>
  </si>
  <si>
    <t>47.5</t>
  </si>
  <si>
    <t>47.6</t>
  </si>
  <si>
    <t>47.7</t>
  </si>
  <si>
    <t>47.8</t>
  </si>
  <si>
    <t>47.9</t>
  </si>
  <si>
    <t>January</t>
  </si>
  <si>
    <t>February</t>
  </si>
  <si>
    <t>March</t>
  </si>
  <si>
    <t>April</t>
  </si>
  <si>
    <t>Retail sale in non-specialized stores with food, beverages or tobacco predominating</t>
  </si>
  <si>
    <t>May</t>
  </si>
  <si>
    <t>Other retail sale in non-specialized stores</t>
  </si>
  <si>
    <t>June</t>
  </si>
  <si>
    <t>Retail sale of food, beverages and tobacco in specialized stores</t>
  </si>
  <si>
    <t>July</t>
  </si>
  <si>
    <t>Retail sale of automotive fuel in specialized stores</t>
  </si>
  <si>
    <t>August</t>
  </si>
  <si>
    <t>Retail sale of ICT equipment in specialized stores</t>
  </si>
  <si>
    <t>September</t>
  </si>
  <si>
    <t>Retail sale of other household equipment in specialized stores</t>
  </si>
  <si>
    <t>October</t>
  </si>
  <si>
    <t>Retail sale of cultural and recreation goods in specialized stores</t>
  </si>
  <si>
    <t>November</t>
  </si>
  <si>
    <t>Retail sale of other goods in specialized stores</t>
  </si>
  <si>
    <t>December</t>
  </si>
  <si>
    <t>Retail sale via stalls and markets</t>
  </si>
  <si>
    <t xml:space="preserve">Average </t>
  </si>
  <si>
    <t>Retail trade not in stores, stalls or markets</t>
  </si>
  <si>
    <t>Coefficients of variation of total turnover (%)</t>
  </si>
  <si>
    <t>Coefficients of variation of turnover indices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</si>
</sst>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Border="1"/>
    <xf numFmtId="0" fontId="1" fillId="0" borderId="0" xfId="0" applyFont="1" applyFill="1" applyBorder="1"/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0" borderId="0" xfId="0" applyFont="1"/>
    <xf numFmtId="0" fontId="0" fillId="0" borderId="7" xfId="0" quotePrefix="1" applyFont="1" applyFill="1" applyBorder="1"/>
    <xf numFmtId="0" fontId="0" fillId="0" borderId="7" xfId="0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164" fontId="4" fillId="0" borderId="0" xfId="0" applyNumberFormat="1" applyFont="1" applyFill="1"/>
    <xf numFmtId="0" fontId="5" fillId="0" borderId="0" xfId="1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3" fillId="0" borderId="0" xfId="0" applyNumberFormat="1" applyFont="1" applyFill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2" fontId="3" fillId="0" borderId="0" xfId="0" applyNumberFormat="1" applyFont="1" applyFill="1"/>
    <xf numFmtId="2" fontId="4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0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Border="1"/>
    <xf numFmtId="2" fontId="3" fillId="0" borderId="0" xfId="0" applyNumberFormat="1" applyFont="1" applyBorder="1"/>
    <xf numFmtId="2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L1" sqref="L1"/>
    </sheetView>
  </sheetViews>
  <sheetFormatPr defaultRowHeight="15" x14ac:dyDescent="0.25"/>
  <cols>
    <col min="1" max="1" width="11.5703125" style="8" customWidth="1"/>
    <col min="2" max="16384" width="9.140625" style="8"/>
  </cols>
  <sheetData>
    <row r="1" spans="1:16" ht="15.75" x14ac:dyDescent="0.25">
      <c r="A1" s="1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2"/>
      <c r="P1" s="13"/>
    </row>
    <row r="2" spans="1:16" x14ac:dyDescent="0.25">
      <c r="A2" s="3">
        <v>13.2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"/>
      <c r="N2" s="2"/>
      <c r="O2" s="13"/>
      <c r="P2" s="13"/>
    </row>
    <row r="3" spans="1:16" x14ac:dyDescent="0.25">
      <c r="A3" s="1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5"/>
      <c r="P3" s="2"/>
    </row>
    <row r="4" spans="1:16" x14ac:dyDescent="0.25">
      <c r="A4" s="32">
        <v>2024</v>
      </c>
      <c r="B4" s="34" t="s">
        <v>1</v>
      </c>
      <c r="C4" s="36" t="s">
        <v>2</v>
      </c>
      <c r="D4" s="36"/>
      <c r="E4" s="36"/>
      <c r="F4" s="36"/>
      <c r="G4" s="36"/>
      <c r="H4" s="36"/>
      <c r="I4" s="36"/>
      <c r="J4" s="36"/>
      <c r="K4" s="36"/>
      <c r="L4" s="37"/>
      <c r="M4" s="1"/>
      <c r="N4" s="16"/>
      <c r="O4" s="17"/>
      <c r="P4" s="1"/>
    </row>
    <row r="5" spans="1:16" x14ac:dyDescent="0.25">
      <c r="A5" s="33"/>
      <c r="B5" s="35"/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9</v>
      </c>
      <c r="J5" s="28" t="s">
        <v>10</v>
      </c>
      <c r="K5" s="28" t="s">
        <v>11</v>
      </c>
      <c r="L5" s="29" t="s">
        <v>12</v>
      </c>
      <c r="M5" s="1"/>
      <c r="N5" s="18"/>
      <c r="O5" s="19"/>
      <c r="P5" s="1"/>
    </row>
    <row r="6" spans="1:16" x14ac:dyDescent="0.25">
      <c r="A6" s="9" t="s">
        <v>13</v>
      </c>
      <c r="B6" s="30">
        <v>0.69</v>
      </c>
      <c r="C6" s="31">
        <v>0.89</v>
      </c>
      <c r="D6" s="31">
        <v>3.52</v>
      </c>
      <c r="E6" s="31">
        <v>4.5599999999999996</v>
      </c>
      <c r="F6" s="31">
        <v>1.38</v>
      </c>
      <c r="G6" s="31">
        <v>4.4000000000000004</v>
      </c>
      <c r="H6" s="31">
        <v>3.4</v>
      </c>
      <c r="I6" s="31">
        <v>9.93</v>
      </c>
      <c r="J6" s="31">
        <v>2.56</v>
      </c>
      <c r="K6" s="31">
        <v>0</v>
      </c>
      <c r="L6" s="31">
        <v>10.9</v>
      </c>
      <c r="M6" s="2"/>
      <c r="N6" s="2"/>
      <c r="O6" s="20"/>
      <c r="P6" s="2"/>
    </row>
    <row r="7" spans="1:16" x14ac:dyDescent="0.25">
      <c r="A7" s="9" t="s">
        <v>14</v>
      </c>
      <c r="B7" s="30">
        <v>0.65</v>
      </c>
      <c r="C7" s="38">
        <v>0.88</v>
      </c>
      <c r="D7" s="38">
        <v>3.39</v>
      </c>
      <c r="E7" s="38">
        <v>4.46</v>
      </c>
      <c r="F7" s="38">
        <v>1.34</v>
      </c>
      <c r="G7" s="38">
        <v>4.67</v>
      </c>
      <c r="H7" s="38">
        <v>4.3099999999999996</v>
      </c>
      <c r="I7" s="38">
        <v>7.36</v>
      </c>
      <c r="J7" s="38">
        <v>2.2999999999999998</v>
      </c>
      <c r="K7" s="38">
        <v>0</v>
      </c>
      <c r="L7" s="31">
        <v>10.3</v>
      </c>
      <c r="M7" s="2"/>
      <c r="N7" s="2"/>
      <c r="O7" s="21"/>
      <c r="P7" s="2"/>
    </row>
    <row r="8" spans="1:16" x14ac:dyDescent="0.25">
      <c r="A8" s="9" t="s">
        <v>15</v>
      </c>
      <c r="B8" s="30">
        <v>0.63</v>
      </c>
      <c r="C8" s="38">
        <v>0.88</v>
      </c>
      <c r="D8" s="38">
        <v>3.04</v>
      </c>
      <c r="E8" s="38">
        <v>5.0599999999999996</v>
      </c>
      <c r="F8" s="38">
        <v>1.22</v>
      </c>
      <c r="G8" s="38">
        <v>4.3</v>
      </c>
      <c r="H8" s="38">
        <v>4.04</v>
      </c>
      <c r="I8" s="38">
        <v>8.06</v>
      </c>
      <c r="J8" s="38">
        <v>2.3199999999999998</v>
      </c>
      <c r="K8" s="38">
        <v>0</v>
      </c>
      <c r="L8" s="31">
        <v>9.56</v>
      </c>
      <c r="M8" s="4"/>
      <c r="N8" s="4"/>
      <c r="O8" s="22" t="s">
        <v>2</v>
      </c>
      <c r="P8" s="4"/>
    </row>
    <row r="9" spans="1:16" x14ac:dyDescent="0.25">
      <c r="A9" s="9" t="s">
        <v>16</v>
      </c>
      <c r="B9" s="30">
        <v>0.64</v>
      </c>
      <c r="C9" s="38">
        <v>0.92</v>
      </c>
      <c r="D9" s="38">
        <v>3.1</v>
      </c>
      <c r="E9" s="38">
        <v>4.95</v>
      </c>
      <c r="F9" s="38">
        <v>1.21</v>
      </c>
      <c r="G9" s="38">
        <v>4.16</v>
      </c>
      <c r="H9" s="38">
        <v>3.98</v>
      </c>
      <c r="I9" s="38">
        <v>7.75</v>
      </c>
      <c r="J9" s="38">
        <v>2.2999999999999998</v>
      </c>
      <c r="K9" s="38">
        <v>0</v>
      </c>
      <c r="L9" s="38">
        <v>9.6199999999999992</v>
      </c>
      <c r="M9" s="4"/>
      <c r="N9" s="4"/>
      <c r="O9" s="23">
        <v>47.11</v>
      </c>
      <c r="P9" s="24" t="s">
        <v>17</v>
      </c>
    </row>
    <row r="10" spans="1:16" x14ac:dyDescent="0.25">
      <c r="A10" s="9" t="s">
        <v>18</v>
      </c>
      <c r="B10" s="30">
        <v>0.68</v>
      </c>
      <c r="C10" s="38">
        <v>0.91</v>
      </c>
      <c r="D10" s="38">
        <v>3.3</v>
      </c>
      <c r="E10" s="38">
        <v>4.4400000000000004</v>
      </c>
      <c r="F10" s="38">
        <v>1.29</v>
      </c>
      <c r="G10" s="38">
        <v>3.41</v>
      </c>
      <c r="H10" s="38">
        <v>4.05</v>
      </c>
      <c r="I10" s="38">
        <v>8.07</v>
      </c>
      <c r="J10" s="38">
        <v>2.5099999999999998</v>
      </c>
      <c r="K10" s="38">
        <v>0</v>
      </c>
      <c r="L10" s="38">
        <v>11.13</v>
      </c>
      <c r="M10" s="4"/>
      <c r="N10" s="5"/>
      <c r="O10" s="23">
        <v>47.19</v>
      </c>
      <c r="P10" s="24" t="s">
        <v>19</v>
      </c>
    </row>
    <row r="11" spans="1:16" x14ac:dyDescent="0.25">
      <c r="A11" s="9" t="s">
        <v>20</v>
      </c>
      <c r="B11" s="30">
        <v>0.67</v>
      </c>
      <c r="C11" s="38">
        <v>0.97</v>
      </c>
      <c r="D11" s="38">
        <v>4.08</v>
      </c>
      <c r="E11" s="38">
        <v>4.12</v>
      </c>
      <c r="F11" s="38">
        <v>1.23</v>
      </c>
      <c r="G11" s="38">
        <v>2.62</v>
      </c>
      <c r="H11" s="38">
        <v>3.79</v>
      </c>
      <c r="I11" s="38">
        <v>8.42</v>
      </c>
      <c r="J11" s="38">
        <v>2.4500000000000002</v>
      </c>
      <c r="K11" s="38">
        <v>0</v>
      </c>
      <c r="L11" s="38">
        <v>9.4499999999999993</v>
      </c>
      <c r="M11" s="4"/>
      <c r="N11" s="4"/>
      <c r="O11" s="23">
        <v>47.2</v>
      </c>
      <c r="P11" s="24" t="s">
        <v>21</v>
      </c>
    </row>
    <row r="12" spans="1:16" x14ac:dyDescent="0.25">
      <c r="A12" s="9" t="s">
        <v>22</v>
      </c>
      <c r="B12" s="30">
        <v>0.71</v>
      </c>
      <c r="C12" s="39">
        <v>0.92</v>
      </c>
      <c r="D12" s="39">
        <v>3.99</v>
      </c>
      <c r="E12" s="39">
        <v>3.98</v>
      </c>
      <c r="F12" s="39">
        <v>1.42</v>
      </c>
      <c r="G12" s="39">
        <v>6.91</v>
      </c>
      <c r="H12" s="39">
        <v>4.25</v>
      </c>
      <c r="I12" s="39">
        <v>8.9</v>
      </c>
      <c r="J12" s="39">
        <v>2.4900000000000002</v>
      </c>
      <c r="K12" s="39">
        <v>0</v>
      </c>
      <c r="L12" s="39">
        <v>10.24</v>
      </c>
      <c r="M12" s="4"/>
      <c r="N12" s="4"/>
      <c r="O12" s="23">
        <v>47.3</v>
      </c>
      <c r="P12" s="24" t="s">
        <v>23</v>
      </c>
    </row>
    <row r="13" spans="1:16" x14ac:dyDescent="0.25">
      <c r="A13" s="9" t="s">
        <v>24</v>
      </c>
      <c r="B13" s="30">
        <v>0.62</v>
      </c>
      <c r="C13" s="38">
        <v>0.93</v>
      </c>
      <c r="D13" s="38">
        <v>3.51</v>
      </c>
      <c r="E13" s="38">
        <v>4.21</v>
      </c>
      <c r="F13" s="38">
        <v>0.95</v>
      </c>
      <c r="G13" s="38">
        <v>8.3699999999999992</v>
      </c>
      <c r="H13" s="38">
        <v>4.3499999999999996</v>
      </c>
      <c r="I13" s="38">
        <v>8.42</v>
      </c>
      <c r="J13" s="38">
        <v>2.21</v>
      </c>
      <c r="K13" s="38">
        <v>0</v>
      </c>
      <c r="L13" s="38">
        <v>9.4</v>
      </c>
      <c r="M13" s="4"/>
      <c r="N13" s="4"/>
      <c r="O13" s="23">
        <v>47.4</v>
      </c>
      <c r="P13" s="24" t="s">
        <v>25</v>
      </c>
    </row>
    <row r="14" spans="1:16" x14ac:dyDescent="0.25">
      <c r="A14" s="9" t="s">
        <v>26</v>
      </c>
      <c r="B14" s="30">
        <v>0.68</v>
      </c>
      <c r="C14" s="38">
        <v>0.91</v>
      </c>
      <c r="D14" s="38">
        <v>3.71</v>
      </c>
      <c r="E14" s="38">
        <v>3.92</v>
      </c>
      <c r="F14" s="38">
        <v>1.28</v>
      </c>
      <c r="G14" s="38">
        <v>3.46</v>
      </c>
      <c r="H14" s="38">
        <v>4.3899999999999997</v>
      </c>
      <c r="I14" s="38">
        <v>7.84</v>
      </c>
      <c r="J14" s="38">
        <v>2.4300000000000002</v>
      </c>
      <c r="K14" s="38">
        <v>0</v>
      </c>
      <c r="L14" s="39">
        <v>10.68</v>
      </c>
      <c r="M14" s="4"/>
      <c r="N14" s="5"/>
      <c r="O14" s="23">
        <v>47.5</v>
      </c>
      <c r="P14" s="24" t="s">
        <v>27</v>
      </c>
    </row>
    <row r="15" spans="1:16" x14ac:dyDescent="0.25">
      <c r="A15" s="9" t="s">
        <v>28</v>
      </c>
      <c r="B15" s="30">
        <v>0.68</v>
      </c>
      <c r="C15" s="38">
        <v>0.94</v>
      </c>
      <c r="D15" s="38">
        <v>3.15</v>
      </c>
      <c r="E15" s="38">
        <v>4.28</v>
      </c>
      <c r="F15" s="38">
        <v>1.19</v>
      </c>
      <c r="G15" s="38">
        <v>6.88</v>
      </c>
      <c r="H15" s="38">
        <v>3.74</v>
      </c>
      <c r="I15" s="38">
        <v>10.15</v>
      </c>
      <c r="J15" s="38">
        <v>2.4700000000000002</v>
      </c>
      <c r="K15" s="38">
        <v>0</v>
      </c>
      <c r="L15" s="38">
        <v>8.67</v>
      </c>
      <c r="M15" s="4"/>
      <c r="N15" s="5"/>
      <c r="O15" s="23">
        <v>47.6</v>
      </c>
      <c r="P15" s="24" t="s">
        <v>29</v>
      </c>
    </row>
    <row r="16" spans="1:16" x14ac:dyDescent="0.25">
      <c r="A16" s="9" t="s">
        <v>30</v>
      </c>
      <c r="B16" s="30">
        <v>0.75</v>
      </c>
      <c r="C16" s="38">
        <v>0.9</v>
      </c>
      <c r="D16" s="38">
        <v>3.21</v>
      </c>
      <c r="E16" s="38">
        <v>4.51</v>
      </c>
      <c r="F16" s="38">
        <v>1.2</v>
      </c>
      <c r="G16" s="38">
        <v>4.26</v>
      </c>
      <c r="H16" s="38">
        <v>4.1399999999999997</v>
      </c>
      <c r="I16" s="38">
        <v>9.32</v>
      </c>
      <c r="J16" s="38">
        <v>2.74</v>
      </c>
      <c r="K16" s="38">
        <v>0</v>
      </c>
      <c r="L16" s="38">
        <v>8.68</v>
      </c>
      <c r="M16" s="4"/>
      <c r="N16" s="5"/>
      <c r="O16" s="23">
        <v>47.7</v>
      </c>
      <c r="P16" s="24" t="s">
        <v>31</v>
      </c>
    </row>
    <row r="17" spans="1:16" x14ac:dyDescent="0.25">
      <c r="A17" s="9" t="s">
        <v>32</v>
      </c>
      <c r="B17" s="30">
        <v>0.7</v>
      </c>
      <c r="C17" s="38">
        <v>0.86</v>
      </c>
      <c r="D17" s="38">
        <v>3.4</v>
      </c>
      <c r="E17" s="38">
        <v>5.89</v>
      </c>
      <c r="F17" s="38">
        <v>1.1599999999999999</v>
      </c>
      <c r="G17" s="38">
        <v>3.71</v>
      </c>
      <c r="H17" s="38">
        <v>4.2699999999999996</v>
      </c>
      <c r="I17" s="38">
        <v>10.7</v>
      </c>
      <c r="J17" s="38">
        <v>2.42</v>
      </c>
      <c r="K17" s="38">
        <v>0</v>
      </c>
      <c r="L17" s="38">
        <v>8.91</v>
      </c>
      <c r="M17" s="4"/>
      <c r="N17" s="5"/>
      <c r="O17" s="23">
        <v>47.8</v>
      </c>
      <c r="P17" s="24" t="s">
        <v>33</v>
      </c>
    </row>
    <row r="18" spans="1:16" x14ac:dyDescent="0.25">
      <c r="A18" s="1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25"/>
      <c r="N18" s="4"/>
      <c r="O18" s="26">
        <v>47.9</v>
      </c>
      <c r="P18" s="27" t="s">
        <v>35</v>
      </c>
    </row>
    <row r="19" spans="1:16" x14ac:dyDescent="0.25">
      <c r="A19" s="6" t="s">
        <v>34</v>
      </c>
      <c r="B19" s="30">
        <f>SUM(B6:B17)/12</f>
        <v>0.67499999999999993</v>
      </c>
      <c r="C19" s="30">
        <f t="shared" ref="C19:L19" si="0">SUM(C6:C17)/12</f>
        <v>0.90916666666666657</v>
      </c>
      <c r="D19" s="30">
        <f t="shared" si="0"/>
        <v>3.4499999999999997</v>
      </c>
      <c r="E19" s="30">
        <f t="shared" si="0"/>
        <v>4.5316666666666672</v>
      </c>
      <c r="F19" s="30">
        <f t="shared" si="0"/>
        <v>1.2391666666666665</v>
      </c>
      <c r="G19" s="30">
        <f t="shared" si="0"/>
        <v>4.7625000000000002</v>
      </c>
      <c r="H19" s="30">
        <f t="shared" si="0"/>
        <v>4.059166666666667</v>
      </c>
      <c r="I19" s="30">
        <f t="shared" si="0"/>
        <v>8.7433333333333341</v>
      </c>
      <c r="J19" s="30">
        <f t="shared" si="0"/>
        <v>2.4333333333333336</v>
      </c>
      <c r="K19" s="30">
        <f t="shared" si="0"/>
        <v>0</v>
      </c>
      <c r="L19" s="30">
        <f t="shared" si="0"/>
        <v>9.7949999999999999</v>
      </c>
      <c r="M19" s="7"/>
      <c r="N19" s="25"/>
      <c r="O19" s="24"/>
      <c r="P19" s="24"/>
    </row>
    <row r="20" spans="1:16" x14ac:dyDescent="0.25">
      <c r="A20" s="2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4"/>
      <c r="N20" s="4"/>
      <c r="O20" s="24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/>
      <c r="N21" s="2"/>
      <c r="O21" s="2"/>
      <c r="P21" s="2"/>
    </row>
    <row r="22" spans="1:16" x14ac:dyDescent="0.25">
      <c r="A22" s="3">
        <v>13.2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4"/>
      <c r="N22" s="2"/>
      <c r="O22" s="2"/>
      <c r="P22" s="2"/>
    </row>
    <row r="23" spans="1:16" x14ac:dyDescent="0.25">
      <c r="A23" s="1" t="s">
        <v>37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/>
      <c r="N23" s="2"/>
      <c r="O23" s="2"/>
      <c r="P23" s="2"/>
    </row>
    <row r="24" spans="1:16" x14ac:dyDescent="0.25">
      <c r="A24" s="32">
        <v>2024</v>
      </c>
      <c r="B24" s="34" t="s">
        <v>1</v>
      </c>
      <c r="C24" s="36" t="s">
        <v>2</v>
      </c>
      <c r="D24" s="36"/>
      <c r="E24" s="36"/>
      <c r="F24" s="36"/>
      <c r="G24" s="36"/>
      <c r="H24" s="36"/>
      <c r="I24" s="36"/>
      <c r="J24" s="36"/>
      <c r="K24" s="36"/>
      <c r="L24" s="37"/>
      <c r="M24" s="7"/>
      <c r="N24" s="2"/>
      <c r="O24" s="2"/>
      <c r="P24" s="2"/>
    </row>
    <row r="25" spans="1:16" x14ac:dyDescent="0.25">
      <c r="A25" s="33"/>
      <c r="B25" s="35"/>
      <c r="C25" s="28" t="s">
        <v>3</v>
      </c>
      <c r="D25" s="28" t="s">
        <v>4</v>
      </c>
      <c r="E25" s="28" t="s">
        <v>5</v>
      </c>
      <c r="F25" s="28" t="s">
        <v>6</v>
      </c>
      <c r="G25" s="28" t="s">
        <v>7</v>
      </c>
      <c r="H25" s="28" t="s">
        <v>8</v>
      </c>
      <c r="I25" s="28" t="s">
        <v>9</v>
      </c>
      <c r="J25" s="28" t="s">
        <v>10</v>
      </c>
      <c r="K25" s="28" t="s">
        <v>11</v>
      </c>
      <c r="L25" s="29" t="s">
        <v>12</v>
      </c>
      <c r="M25" s="7"/>
      <c r="N25" s="2"/>
      <c r="O25" s="2"/>
      <c r="P25" s="2"/>
    </row>
    <row r="26" spans="1:16" x14ac:dyDescent="0.25">
      <c r="A26" s="9" t="s">
        <v>13</v>
      </c>
      <c r="B26" s="30">
        <v>0.27</v>
      </c>
      <c r="C26" s="40">
        <v>0.27</v>
      </c>
      <c r="D26" s="40">
        <v>1.41</v>
      </c>
      <c r="E26" s="40">
        <v>2.74</v>
      </c>
      <c r="F26" s="40">
        <v>0.32</v>
      </c>
      <c r="G26" s="40">
        <v>0.91</v>
      </c>
      <c r="H26" s="40">
        <v>1.38</v>
      </c>
      <c r="I26" s="40">
        <v>2.85</v>
      </c>
      <c r="J26" s="40">
        <v>0.8</v>
      </c>
      <c r="K26" s="40">
        <v>0</v>
      </c>
      <c r="L26" s="40">
        <v>4.2699999999999996</v>
      </c>
      <c r="M26" s="4"/>
      <c r="N26" s="2"/>
      <c r="O26" s="2"/>
      <c r="P26" s="2"/>
    </row>
    <row r="27" spans="1:16" x14ac:dyDescent="0.25">
      <c r="A27" s="9" t="s">
        <v>14</v>
      </c>
      <c r="B27" s="30">
        <v>0.28000000000000003</v>
      </c>
      <c r="C27" s="38">
        <v>0.26</v>
      </c>
      <c r="D27" s="38">
        <v>1.97</v>
      </c>
      <c r="E27" s="38">
        <v>1.36</v>
      </c>
      <c r="F27" s="38">
        <v>0.27</v>
      </c>
      <c r="G27" s="38">
        <v>0.89</v>
      </c>
      <c r="H27" s="38">
        <v>1.72</v>
      </c>
      <c r="I27" s="38">
        <v>2.0499999999999998</v>
      </c>
      <c r="J27" s="38">
        <v>0.86</v>
      </c>
      <c r="K27" s="38">
        <v>0</v>
      </c>
      <c r="L27" s="40">
        <v>4.5</v>
      </c>
      <c r="M27" s="4"/>
      <c r="N27" s="2"/>
      <c r="O27" s="2"/>
      <c r="P27" s="2"/>
    </row>
    <row r="28" spans="1:16" x14ac:dyDescent="0.25">
      <c r="A28" s="9" t="s">
        <v>15</v>
      </c>
      <c r="B28" s="30">
        <v>0.26</v>
      </c>
      <c r="C28" s="31">
        <v>0.18</v>
      </c>
      <c r="D28" s="31">
        <v>3.1</v>
      </c>
      <c r="E28" s="31">
        <v>1.51</v>
      </c>
      <c r="F28" s="31">
        <v>0.11</v>
      </c>
      <c r="G28" s="31">
        <v>0.67</v>
      </c>
      <c r="H28" s="31">
        <v>1.07</v>
      </c>
      <c r="I28" s="31">
        <v>1.29</v>
      </c>
      <c r="J28" s="31">
        <v>0.83</v>
      </c>
      <c r="K28" s="31">
        <v>0</v>
      </c>
      <c r="L28" s="31">
        <v>3.11</v>
      </c>
      <c r="M28" s="4"/>
      <c r="N28" s="2"/>
      <c r="O28" s="2"/>
      <c r="P28" s="2"/>
    </row>
    <row r="29" spans="1:16" x14ac:dyDescent="0.25">
      <c r="A29" s="9" t="s">
        <v>16</v>
      </c>
      <c r="B29" s="41">
        <v>0.82</v>
      </c>
      <c r="C29" s="40">
        <v>0.08</v>
      </c>
      <c r="D29" s="40">
        <v>1.1100000000000001</v>
      </c>
      <c r="E29" s="40">
        <v>0.88</v>
      </c>
      <c r="F29" s="40">
        <v>0.23</v>
      </c>
      <c r="G29" s="40">
        <v>0.41</v>
      </c>
      <c r="H29" s="40">
        <v>0.88</v>
      </c>
      <c r="I29" s="40">
        <v>1.73</v>
      </c>
      <c r="J29" s="40">
        <v>3.93</v>
      </c>
      <c r="K29" s="40">
        <v>0</v>
      </c>
      <c r="L29" s="31">
        <v>4.12</v>
      </c>
      <c r="M29" s="4"/>
      <c r="N29" s="2"/>
      <c r="O29" s="2"/>
      <c r="P29" s="2"/>
    </row>
    <row r="30" spans="1:16" x14ac:dyDescent="0.25">
      <c r="A30" s="9" t="s">
        <v>18</v>
      </c>
      <c r="B30" s="30">
        <v>0.23</v>
      </c>
      <c r="C30" s="38">
        <v>0.25</v>
      </c>
      <c r="D30" s="38">
        <v>0.63</v>
      </c>
      <c r="E30" s="38">
        <v>1.34</v>
      </c>
      <c r="F30" s="38">
        <v>0.35</v>
      </c>
      <c r="G30" s="38">
        <v>0.97</v>
      </c>
      <c r="H30" s="38">
        <v>1.26</v>
      </c>
      <c r="I30" s="38">
        <v>0.74</v>
      </c>
      <c r="J30" s="38">
        <v>0.74</v>
      </c>
      <c r="K30" s="38">
        <v>0</v>
      </c>
      <c r="L30" s="38">
        <v>3.92</v>
      </c>
      <c r="M30" s="4"/>
      <c r="N30" s="2"/>
      <c r="O30" s="2"/>
      <c r="P30" s="2"/>
    </row>
    <row r="31" spans="1:16" x14ac:dyDescent="0.25">
      <c r="A31" s="9" t="s">
        <v>20</v>
      </c>
      <c r="B31" s="41">
        <v>0.18</v>
      </c>
      <c r="C31" s="38">
        <v>0.23</v>
      </c>
      <c r="D31" s="38">
        <v>1.72</v>
      </c>
      <c r="E31" s="38">
        <v>1.02</v>
      </c>
      <c r="F31" s="38">
        <v>0.2</v>
      </c>
      <c r="G31" s="38">
        <v>1.1100000000000001</v>
      </c>
      <c r="H31" s="38">
        <v>0.52</v>
      </c>
      <c r="I31" s="38">
        <v>1.1599999999999999</v>
      </c>
      <c r="J31" s="38">
        <v>0.48</v>
      </c>
      <c r="K31" s="38">
        <v>0</v>
      </c>
      <c r="L31" s="38">
        <v>2.85</v>
      </c>
      <c r="M31" s="2"/>
      <c r="N31" s="2"/>
      <c r="O31" s="2"/>
      <c r="P31" s="2"/>
    </row>
    <row r="32" spans="1:16" x14ac:dyDescent="0.25">
      <c r="A32" s="9" t="s">
        <v>22</v>
      </c>
      <c r="B32" s="30">
        <v>0.22</v>
      </c>
      <c r="C32" s="38">
        <v>0.26</v>
      </c>
      <c r="D32" s="38">
        <v>1.62</v>
      </c>
      <c r="E32" s="38">
        <v>0.67</v>
      </c>
      <c r="F32" s="38">
        <v>0.19</v>
      </c>
      <c r="G32" s="38">
        <v>0.76</v>
      </c>
      <c r="H32" s="38">
        <v>1.02</v>
      </c>
      <c r="I32" s="38">
        <v>1.5</v>
      </c>
      <c r="J32" s="38">
        <v>0.71</v>
      </c>
      <c r="K32" s="38">
        <v>0</v>
      </c>
      <c r="L32" s="38">
        <v>3.39</v>
      </c>
      <c r="M32" s="2"/>
      <c r="N32" s="2"/>
      <c r="O32" s="2"/>
      <c r="P32" s="2"/>
    </row>
    <row r="33" spans="1:16" x14ac:dyDescent="0.25">
      <c r="A33" s="9" t="s">
        <v>24</v>
      </c>
      <c r="B33" s="30">
        <v>0.18</v>
      </c>
      <c r="C33" s="38">
        <v>0.13</v>
      </c>
      <c r="D33" s="38">
        <v>1.36</v>
      </c>
      <c r="E33" s="38">
        <v>1.25</v>
      </c>
      <c r="F33" s="38">
        <v>7.0000000000000007E-2</v>
      </c>
      <c r="G33" s="38">
        <v>1.99</v>
      </c>
      <c r="H33" s="38">
        <v>1.33</v>
      </c>
      <c r="I33" s="38">
        <v>1.1200000000000001</v>
      </c>
      <c r="J33" s="38">
        <v>0.49</v>
      </c>
      <c r="K33" s="38">
        <v>0</v>
      </c>
      <c r="L33" s="38">
        <v>3.29</v>
      </c>
      <c r="M33" s="2"/>
      <c r="N33" s="2"/>
      <c r="O33" s="2"/>
      <c r="P33" s="2"/>
    </row>
    <row r="34" spans="1:16" x14ac:dyDescent="0.25">
      <c r="A34" s="9" t="s">
        <v>26</v>
      </c>
      <c r="B34" s="30">
        <v>0.38</v>
      </c>
      <c r="C34" s="38">
        <v>0.21</v>
      </c>
      <c r="D34" s="38">
        <v>1.99</v>
      </c>
      <c r="E34" s="38">
        <v>1.68</v>
      </c>
      <c r="F34" s="38">
        <v>0.28000000000000003</v>
      </c>
      <c r="G34" s="38">
        <v>0.97</v>
      </c>
      <c r="H34" s="38">
        <v>1.77</v>
      </c>
      <c r="I34" s="38">
        <v>1.5</v>
      </c>
      <c r="J34" s="38">
        <v>1.65</v>
      </c>
      <c r="K34" s="38">
        <v>0</v>
      </c>
      <c r="L34" s="38">
        <v>2.7</v>
      </c>
      <c r="M34" s="2"/>
      <c r="N34" s="2"/>
      <c r="O34" s="2"/>
      <c r="P34" s="2"/>
    </row>
    <row r="35" spans="1:16" x14ac:dyDescent="0.25">
      <c r="A35" s="9" t="s">
        <v>28</v>
      </c>
      <c r="B35" s="30">
        <v>0.24</v>
      </c>
      <c r="C35" s="38">
        <v>0.37</v>
      </c>
      <c r="D35" s="38">
        <v>1.62</v>
      </c>
      <c r="E35" s="38">
        <v>1</v>
      </c>
      <c r="F35" s="38">
        <v>0.18</v>
      </c>
      <c r="G35" s="38">
        <v>1.19</v>
      </c>
      <c r="H35" s="38">
        <v>1.44</v>
      </c>
      <c r="I35" s="38">
        <v>2.95</v>
      </c>
      <c r="J35" s="38">
        <v>0.57999999999999996</v>
      </c>
      <c r="K35" s="38">
        <v>0</v>
      </c>
      <c r="L35" s="38">
        <v>3.76</v>
      </c>
      <c r="M35" s="2"/>
      <c r="N35" s="2"/>
      <c r="O35" s="2"/>
      <c r="P35" s="2"/>
    </row>
    <row r="36" spans="1:16" x14ac:dyDescent="0.25">
      <c r="A36" s="9" t="s">
        <v>30</v>
      </c>
      <c r="B36" s="42">
        <v>0.26</v>
      </c>
      <c r="C36" s="38">
        <v>0.14000000000000001</v>
      </c>
      <c r="D36" s="38">
        <v>1.19</v>
      </c>
      <c r="E36" s="38">
        <v>1.1200000000000001</v>
      </c>
      <c r="F36" s="38">
        <v>0.17</v>
      </c>
      <c r="G36" s="38">
        <v>2.68</v>
      </c>
      <c r="H36" s="38">
        <v>2.09</v>
      </c>
      <c r="I36" s="38">
        <v>2.52</v>
      </c>
      <c r="J36" s="38">
        <v>0.78</v>
      </c>
      <c r="K36" s="38">
        <v>0</v>
      </c>
      <c r="L36" s="38">
        <v>3.14</v>
      </c>
      <c r="M36" s="2"/>
      <c r="N36" s="2"/>
      <c r="O36" s="2"/>
      <c r="P36" s="2"/>
    </row>
    <row r="37" spans="1:16" x14ac:dyDescent="0.25">
      <c r="A37" s="9" t="s">
        <v>32</v>
      </c>
      <c r="B37" s="30">
        <v>0.28000000000000003</v>
      </c>
      <c r="C37" s="31">
        <v>0.11</v>
      </c>
      <c r="D37" s="38">
        <v>1.52</v>
      </c>
      <c r="E37" s="38">
        <v>3.02</v>
      </c>
      <c r="F37" s="38">
        <v>0.25</v>
      </c>
      <c r="G37" s="38">
        <v>1.96</v>
      </c>
      <c r="H37" s="38">
        <v>1.1100000000000001</v>
      </c>
      <c r="I37" s="38">
        <v>4.2300000000000004</v>
      </c>
      <c r="J37" s="38">
        <v>0.93</v>
      </c>
      <c r="K37" s="38">
        <v>0</v>
      </c>
      <c r="L37" s="38">
        <v>2.4300000000000002</v>
      </c>
      <c r="M37" s="2"/>
      <c r="N37" s="2"/>
      <c r="O37" s="2"/>
      <c r="P37" s="2"/>
    </row>
    <row r="38" spans="1:16" x14ac:dyDescent="0.25">
      <c r="A38" s="10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"/>
      <c r="N38" s="2"/>
      <c r="O38" s="2"/>
      <c r="P38" s="2"/>
    </row>
    <row r="39" spans="1:16" x14ac:dyDescent="0.25">
      <c r="A39" s="6" t="s">
        <v>34</v>
      </c>
      <c r="B39" s="30">
        <f t="shared" ref="B39:L39" si="1">SUM(B26:B37)/12</f>
        <v>0.30000000000000004</v>
      </c>
      <c r="C39" s="30">
        <f t="shared" si="1"/>
        <v>0.20750000000000002</v>
      </c>
      <c r="D39" s="30">
        <f t="shared" si="1"/>
        <v>1.6033333333333335</v>
      </c>
      <c r="E39" s="30">
        <f t="shared" si="1"/>
        <v>1.4658333333333333</v>
      </c>
      <c r="F39" s="30">
        <f t="shared" si="1"/>
        <v>0.21833333333333335</v>
      </c>
      <c r="G39" s="30">
        <f t="shared" si="1"/>
        <v>1.2091666666666667</v>
      </c>
      <c r="H39" s="30">
        <f t="shared" si="1"/>
        <v>1.2991666666666666</v>
      </c>
      <c r="I39" s="30">
        <f t="shared" si="1"/>
        <v>1.97</v>
      </c>
      <c r="J39" s="30">
        <f t="shared" si="1"/>
        <v>1.0650000000000002</v>
      </c>
      <c r="K39" s="30">
        <f t="shared" si="1"/>
        <v>0</v>
      </c>
      <c r="L39" s="30">
        <f t="shared" si="1"/>
        <v>3.456666666666667</v>
      </c>
      <c r="M39" s="1"/>
      <c r="N39" s="2"/>
      <c r="O39" s="2"/>
      <c r="P39" s="2"/>
    </row>
  </sheetData>
  <mergeCells count="6">
    <mergeCell ref="A4:A5"/>
    <mergeCell ref="B4:B5"/>
    <mergeCell ref="C4:L4"/>
    <mergeCell ref="A24:A25"/>
    <mergeCell ref="B24:B25"/>
    <mergeCell ref="C24:L2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melinda.tokai</dc:creator>
  <cp:lastModifiedBy>Danijela Mladenovic</cp:lastModifiedBy>
  <dcterms:created xsi:type="dcterms:W3CDTF">2019-04-05T11:01:34Z</dcterms:created>
  <dcterms:modified xsi:type="dcterms:W3CDTF">2025-05-28T14:46:09Z</dcterms:modified>
</cp:coreProperties>
</file>