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jela.mladenovic\Desktop\"/>
    </mc:Choice>
  </mc:AlternateContent>
  <bookViews>
    <workbookView xWindow="-15" yWindow="-15" windowWidth="14400" windowHeight="1551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1" l="1"/>
  <c r="K39" i="1"/>
  <c r="J39" i="1"/>
  <c r="I39" i="1"/>
  <c r="H39" i="1"/>
  <c r="G39" i="1"/>
  <c r="F39" i="1"/>
  <c r="E39" i="1"/>
  <c r="D39" i="1"/>
  <c r="C39" i="1"/>
  <c r="B39" i="1"/>
  <c r="L19" i="1"/>
  <c r="K19" i="1"/>
  <c r="J19" i="1"/>
  <c r="I19" i="1"/>
  <c r="H19" i="1"/>
  <c r="G19" i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<sst xmlns="http://schemas.openxmlformats.org/spreadsheetml/2006/main" count="64" uniqueCount="38">
  <si>
    <t xml:space="preserve">13. Accuracy </t>
  </si>
  <si>
    <t>Total</t>
  </si>
  <si>
    <t>NACE Rev 2. - class or group</t>
  </si>
  <si>
    <t>47.11</t>
  </si>
  <si>
    <t>47.19</t>
  </si>
  <si>
    <t>47.2</t>
  </si>
  <si>
    <t>47.3</t>
  </si>
  <si>
    <t>47.4</t>
  </si>
  <si>
    <t>47.5</t>
  </si>
  <si>
    <t>47.6</t>
  </si>
  <si>
    <t>47.7</t>
  </si>
  <si>
    <t>47.8</t>
  </si>
  <si>
    <t>47.9</t>
  </si>
  <si>
    <t>January</t>
  </si>
  <si>
    <t>February</t>
  </si>
  <si>
    <t>March</t>
  </si>
  <si>
    <t>April</t>
  </si>
  <si>
    <t>Retail sale in non-specialized stores with food, beverages or tobacco predominating</t>
  </si>
  <si>
    <t>May</t>
  </si>
  <si>
    <t>Other retail sale in non-specialized stores</t>
  </si>
  <si>
    <t>June</t>
  </si>
  <si>
    <t>Retail sale of food, beverages and tobacco in specialized stores</t>
  </si>
  <si>
    <t>July</t>
  </si>
  <si>
    <t>Retail sale of automotive fuel in specialized stores</t>
  </si>
  <si>
    <t>August</t>
  </si>
  <si>
    <t>Retail sale of ICT equipment in specialized stores</t>
  </si>
  <si>
    <t>September</t>
  </si>
  <si>
    <t>Retail sale of other household equipment in specialized stores</t>
  </si>
  <si>
    <t>October</t>
  </si>
  <si>
    <t>Retail sale of cultural and recreation goods in specialized stores</t>
  </si>
  <si>
    <t>November</t>
  </si>
  <si>
    <t>Retail sale of other goods in specialized stores</t>
  </si>
  <si>
    <t>December</t>
  </si>
  <si>
    <t>Retail sale via stalls and markets</t>
  </si>
  <si>
    <t xml:space="preserve">Average </t>
  </si>
  <si>
    <t>Retail trade not in stores, stalls or markets</t>
  </si>
  <si>
    <t>Coefficients of variation of total turnover (%)</t>
  </si>
  <si>
    <t>Coefficients of variation of turnover indices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</si>
</sst>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sz val="11"/>
      <color rgb="FF0000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7" xfId="0" applyFont="1" applyBorder="1" applyAlignment="1">
      <alignment vertical="center" wrapText="1"/>
    </xf>
    <xf numFmtId="0" fontId="0" fillId="0" borderId="7" xfId="0" quotePrefix="1" applyBorder="1"/>
    <xf numFmtId="0" fontId="0" fillId="0" borderId="7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4" fillId="0" borderId="0" xfId="0" applyNumberFormat="1" applyFont="1"/>
    <xf numFmtId="0" fontId="5" fillId="0" borderId="0" xfId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quotePrefix="1" applyFont="1" applyAlignment="1">
      <alignment horizontal="left" vertical="center"/>
    </xf>
    <xf numFmtId="0" fontId="8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164" fontId="3" fillId="0" borderId="0" xfId="0" applyNumberFormat="1" applyFont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3" fillId="0" borderId="0" xfId="0" applyNumberFormat="1" applyFont="1"/>
    <xf numFmtId="2" fontId="4" fillId="0" borderId="0" xfId="0" applyNumberFormat="1" applyFont="1"/>
    <xf numFmtId="2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L1" sqref="L1"/>
    </sheetView>
  </sheetViews>
  <sheetFormatPr defaultRowHeight="15" x14ac:dyDescent="0.25"/>
  <cols>
    <col min="1" max="1" width="11.5703125" customWidth="1"/>
  </cols>
  <sheetData>
    <row r="1" spans="1:16" ht="15.75" x14ac:dyDescent="0.25">
      <c r="A1" s="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9"/>
      <c r="P1" s="10"/>
    </row>
    <row r="2" spans="1:16" x14ac:dyDescent="0.25">
      <c r="A2" s="3">
        <v>13.2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"/>
      <c r="N2" s="2"/>
      <c r="O2" s="10"/>
      <c r="P2" s="10"/>
    </row>
    <row r="3" spans="1:16" x14ac:dyDescent="0.25">
      <c r="A3" s="1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  <c r="P3" s="2"/>
    </row>
    <row r="4" spans="1:16" x14ac:dyDescent="0.25">
      <c r="A4" s="28">
        <v>2025</v>
      </c>
      <c r="B4" s="30" t="s">
        <v>1</v>
      </c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3"/>
      <c r="M4" s="1"/>
      <c r="N4" s="13"/>
      <c r="O4" s="14"/>
      <c r="P4" s="1"/>
    </row>
    <row r="5" spans="1:16" x14ac:dyDescent="0.25">
      <c r="A5" s="29"/>
      <c r="B5" s="31"/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11</v>
      </c>
      <c r="L5" s="23" t="s">
        <v>12</v>
      </c>
      <c r="M5" s="1"/>
      <c r="N5" s="15"/>
      <c r="O5" s="16"/>
      <c r="P5" s="1"/>
    </row>
    <row r="6" spans="1:16" x14ac:dyDescent="0.25">
      <c r="A6" s="6" t="s">
        <v>13</v>
      </c>
      <c r="B6" s="24">
        <v>0.67</v>
      </c>
      <c r="C6" s="25">
        <v>0.84</v>
      </c>
      <c r="D6" s="25">
        <v>3.13</v>
      </c>
      <c r="E6" s="25">
        <v>4.45</v>
      </c>
      <c r="F6" s="25">
        <v>0.99</v>
      </c>
      <c r="G6" s="25">
        <v>4.5</v>
      </c>
      <c r="H6" s="25">
        <v>3.5</v>
      </c>
      <c r="I6" s="25">
        <v>7.06</v>
      </c>
      <c r="J6" s="25">
        <v>2.52</v>
      </c>
      <c r="K6" s="25">
        <v>0</v>
      </c>
      <c r="L6" s="25">
        <v>8.27</v>
      </c>
      <c r="N6" s="2"/>
      <c r="O6" s="17"/>
      <c r="P6" s="2"/>
    </row>
    <row r="7" spans="1:16" x14ac:dyDescent="0.25">
      <c r="A7" s="6" t="s">
        <v>14</v>
      </c>
      <c r="B7" s="1">
        <v>0.72</v>
      </c>
      <c r="C7" s="2">
        <v>0.87</v>
      </c>
      <c r="D7" s="2">
        <v>3.62</v>
      </c>
      <c r="E7" s="2">
        <v>4.58</v>
      </c>
      <c r="F7" s="2">
        <v>1.18</v>
      </c>
      <c r="G7" s="2">
        <v>2.67</v>
      </c>
      <c r="H7" s="2">
        <v>4.2300000000000004</v>
      </c>
      <c r="I7" s="2">
        <v>5.85</v>
      </c>
      <c r="J7" s="2">
        <v>2.57</v>
      </c>
      <c r="K7" s="2">
        <v>0</v>
      </c>
      <c r="L7" s="2">
        <v>8.0299999999999994</v>
      </c>
      <c r="N7" s="2"/>
      <c r="O7" s="18"/>
      <c r="P7" s="2"/>
    </row>
    <row r="8" spans="1:16" x14ac:dyDescent="0.25">
      <c r="A8" s="6" t="s">
        <v>15</v>
      </c>
      <c r="B8" s="27">
        <v>0.69</v>
      </c>
      <c r="C8">
        <v>0.88</v>
      </c>
      <c r="D8">
        <v>2.96</v>
      </c>
      <c r="E8">
        <v>5.12</v>
      </c>
      <c r="F8">
        <v>1.08</v>
      </c>
      <c r="G8">
        <v>2.58</v>
      </c>
      <c r="H8">
        <v>3.68</v>
      </c>
      <c r="I8">
        <v>6.16</v>
      </c>
      <c r="J8">
        <v>2.34</v>
      </c>
      <c r="K8">
        <v>0</v>
      </c>
      <c r="L8">
        <v>12.95</v>
      </c>
      <c r="N8" s="2"/>
      <c r="O8" s="19" t="s">
        <v>2</v>
      </c>
      <c r="P8" s="2"/>
    </row>
    <row r="9" spans="1:16" x14ac:dyDescent="0.25">
      <c r="A9" s="6" t="s">
        <v>16</v>
      </c>
      <c r="B9" s="27">
        <v>0.69</v>
      </c>
      <c r="C9">
        <v>0.98</v>
      </c>
      <c r="D9">
        <v>3.2</v>
      </c>
      <c r="E9">
        <v>4.8600000000000003</v>
      </c>
      <c r="F9">
        <v>1.28</v>
      </c>
      <c r="G9">
        <v>8.9700000000000006</v>
      </c>
      <c r="H9">
        <v>4.3499999999999996</v>
      </c>
      <c r="I9">
        <v>6.17</v>
      </c>
      <c r="J9">
        <v>2.61</v>
      </c>
      <c r="K9" s="2">
        <v>0</v>
      </c>
      <c r="L9" s="11">
        <v>11.16</v>
      </c>
      <c r="N9" s="2"/>
      <c r="O9" s="20">
        <v>47.11</v>
      </c>
      <c r="P9" s="14" t="s">
        <v>17</v>
      </c>
    </row>
    <row r="10" spans="1:16" x14ac:dyDescent="0.25">
      <c r="A10" s="6" t="s">
        <v>18</v>
      </c>
      <c r="B10" s="27">
        <v>0.69</v>
      </c>
      <c r="C10">
        <v>1.05</v>
      </c>
      <c r="D10">
        <v>3.34</v>
      </c>
      <c r="E10">
        <v>4.9800000000000004</v>
      </c>
      <c r="F10">
        <v>1.19</v>
      </c>
      <c r="G10">
        <v>9.06</v>
      </c>
      <c r="H10">
        <v>4.42</v>
      </c>
      <c r="I10">
        <v>5.81</v>
      </c>
      <c r="J10">
        <v>2.4700000000000002</v>
      </c>
      <c r="K10">
        <v>0</v>
      </c>
      <c r="L10">
        <v>13.59</v>
      </c>
      <c r="N10" s="4"/>
      <c r="O10" s="20">
        <v>47.19</v>
      </c>
      <c r="P10" s="14" t="s">
        <v>19</v>
      </c>
    </row>
    <row r="11" spans="1:16" x14ac:dyDescent="0.25">
      <c r="A11" s="6" t="s">
        <v>20</v>
      </c>
      <c r="B11" s="27">
        <v>0.72</v>
      </c>
      <c r="C11">
        <v>1.1100000000000001</v>
      </c>
      <c r="D11">
        <v>3.49</v>
      </c>
      <c r="E11">
        <v>4.22</v>
      </c>
      <c r="F11">
        <v>1.51</v>
      </c>
      <c r="G11">
        <v>8.64</v>
      </c>
      <c r="H11">
        <v>4.18</v>
      </c>
      <c r="I11">
        <v>6.19</v>
      </c>
      <c r="J11">
        <v>2.6</v>
      </c>
      <c r="K11">
        <v>0</v>
      </c>
      <c r="L11">
        <v>9.11</v>
      </c>
      <c r="N11" s="2"/>
      <c r="O11" s="20">
        <v>47.2</v>
      </c>
      <c r="P11" s="14" t="s">
        <v>21</v>
      </c>
    </row>
    <row r="12" spans="1:16" x14ac:dyDescent="0.25">
      <c r="A12" s="6" t="s">
        <v>22</v>
      </c>
      <c r="B12" s="27">
        <v>0.78</v>
      </c>
      <c r="C12" s="25">
        <v>1.08</v>
      </c>
      <c r="D12" s="25">
        <v>4.2300000000000004</v>
      </c>
      <c r="E12" s="25">
        <v>4.28</v>
      </c>
      <c r="F12" s="25">
        <v>1.45</v>
      </c>
      <c r="G12" s="25">
        <v>8.5399999999999991</v>
      </c>
      <c r="H12" s="25">
        <v>5.47</v>
      </c>
      <c r="I12" s="25">
        <v>6.85</v>
      </c>
      <c r="J12" s="25">
        <v>2.75</v>
      </c>
      <c r="K12" s="25">
        <v>0</v>
      </c>
      <c r="L12" s="25">
        <v>9.2799999999999994</v>
      </c>
      <c r="N12" s="2"/>
      <c r="O12" s="20">
        <v>47.3</v>
      </c>
      <c r="P12" s="14" t="s">
        <v>23</v>
      </c>
    </row>
    <row r="13" spans="1:16" x14ac:dyDescent="0.25">
      <c r="A13" s="6" t="s">
        <v>24</v>
      </c>
      <c r="B13" s="27">
        <v>0.71</v>
      </c>
      <c r="C13" s="26">
        <v>1.02</v>
      </c>
      <c r="D13" s="26">
        <v>3.54</v>
      </c>
      <c r="E13" s="26">
        <v>3.88</v>
      </c>
      <c r="F13" s="26">
        <v>1.36</v>
      </c>
      <c r="G13" s="26">
        <v>8.92</v>
      </c>
      <c r="H13" s="26">
        <v>4.3600000000000003</v>
      </c>
      <c r="I13" s="26">
        <v>5.87</v>
      </c>
      <c r="J13" s="26">
        <v>2.74</v>
      </c>
      <c r="K13" s="26">
        <v>0</v>
      </c>
      <c r="L13" s="26">
        <v>11.89</v>
      </c>
      <c r="N13" s="2"/>
      <c r="O13" s="20">
        <v>47.4</v>
      </c>
      <c r="P13" s="14" t="s">
        <v>25</v>
      </c>
    </row>
    <row r="14" spans="1:16" x14ac:dyDescent="0.25">
      <c r="A14" s="6" t="s">
        <v>26</v>
      </c>
      <c r="B14" s="27">
        <v>0.79</v>
      </c>
      <c r="C14" s="26">
        <v>1.03</v>
      </c>
      <c r="D14" s="26">
        <v>4.13</v>
      </c>
      <c r="E14" s="26">
        <v>4.08</v>
      </c>
      <c r="F14" s="26">
        <v>1.59</v>
      </c>
      <c r="G14" s="26">
        <v>8.68</v>
      </c>
      <c r="H14" s="26">
        <v>4.74</v>
      </c>
      <c r="I14" s="26">
        <v>6.27</v>
      </c>
      <c r="J14" s="26">
        <v>2.79</v>
      </c>
      <c r="K14" s="26">
        <v>0</v>
      </c>
      <c r="L14" s="25">
        <v>14.05</v>
      </c>
      <c r="N14" s="4"/>
      <c r="O14" s="20">
        <v>47.5</v>
      </c>
      <c r="P14" s="14" t="s">
        <v>27</v>
      </c>
    </row>
    <row r="15" spans="1:16" x14ac:dyDescent="0.25">
      <c r="A15" s="6" t="s">
        <v>28</v>
      </c>
      <c r="B15" s="27">
        <v>0.86</v>
      </c>
      <c r="C15" s="26">
        <v>1.06</v>
      </c>
      <c r="D15" s="26">
        <v>4.1900000000000004</v>
      </c>
      <c r="E15" s="26">
        <v>4.2699999999999996</v>
      </c>
      <c r="F15" s="26">
        <v>1.68</v>
      </c>
      <c r="G15" s="26">
        <v>8.82</v>
      </c>
      <c r="H15" s="26">
        <v>4.72</v>
      </c>
      <c r="I15" s="26">
        <v>7.07</v>
      </c>
      <c r="J15" s="26">
        <v>2.97</v>
      </c>
      <c r="K15" s="26">
        <v>0</v>
      </c>
      <c r="L15" s="26">
        <v>14.68</v>
      </c>
      <c r="N15" s="4"/>
      <c r="O15" s="20">
        <v>47.6</v>
      </c>
      <c r="P15" s="14" t="s">
        <v>29</v>
      </c>
    </row>
    <row r="16" spans="1:16" x14ac:dyDescent="0.25">
      <c r="A16" s="6" t="s">
        <v>30</v>
      </c>
      <c r="B16" s="27">
        <v>0.87</v>
      </c>
      <c r="C16" s="26">
        <v>1.06</v>
      </c>
      <c r="D16" s="26">
        <v>3.86</v>
      </c>
      <c r="E16" s="26">
        <v>4.92</v>
      </c>
      <c r="F16" s="26">
        <v>1.65</v>
      </c>
      <c r="G16" s="26">
        <v>9.3699999999999992</v>
      </c>
      <c r="H16" s="26">
        <v>4.49</v>
      </c>
      <c r="I16" s="26">
        <v>6.4</v>
      </c>
      <c r="J16" s="26">
        <v>2.99</v>
      </c>
      <c r="K16" s="26">
        <v>0</v>
      </c>
      <c r="L16" s="26">
        <v>14.05</v>
      </c>
      <c r="N16" s="4"/>
      <c r="O16" s="20">
        <v>47.7</v>
      </c>
      <c r="P16" s="14" t="s">
        <v>31</v>
      </c>
    </row>
    <row r="17" spans="1:16" x14ac:dyDescent="0.25">
      <c r="A17" s="6" t="s">
        <v>32</v>
      </c>
      <c r="B17" s="24">
        <v>0.92</v>
      </c>
      <c r="C17" s="26">
        <v>1.1000000000000001</v>
      </c>
      <c r="D17" s="26">
        <v>4.0199999999999996</v>
      </c>
      <c r="E17" s="26">
        <v>6.19</v>
      </c>
      <c r="F17" s="26">
        <v>1.6</v>
      </c>
      <c r="G17" s="26">
        <v>8.51</v>
      </c>
      <c r="H17" s="26">
        <v>5.98</v>
      </c>
      <c r="I17" s="26">
        <v>9.18</v>
      </c>
      <c r="J17" s="26">
        <v>2.97</v>
      </c>
      <c r="K17" s="26">
        <v>0</v>
      </c>
      <c r="L17" s="26">
        <v>15.11</v>
      </c>
      <c r="N17" s="4"/>
      <c r="O17" s="20">
        <v>47.8</v>
      </c>
      <c r="P17" s="14" t="s">
        <v>33</v>
      </c>
    </row>
    <row r="18" spans="1:16" x14ac:dyDescent="0.25">
      <c r="A18" s="7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N18" s="2"/>
      <c r="O18" s="20">
        <v>47.9</v>
      </c>
      <c r="P18" s="14" t="s">
        <v>35</v>
      </c>
    </row>
    <row r="19" spans="1:16" x14ac:dyDescent="0.25">
      <c r="A19" s="5" t="s">
        <v>34</v>
      </c>
      <c r="B19" s="24">
        <f t="shared" ref="B19:L19" si="0">SUM(B6:B17)/12</f>
        <v>0.75916666666666666</v>
      </c>
      <c r="C19" s="24">
        <f t="shared" si="0"/>
        <v>1.0066666666666666</v>
      </c>
      <c r="D19" s="24">
        <f t="shared" si="0"/>
        <v>3.6424999999999996</v>
      </c>
      <c r="E19" s="24">
        <f t="shared" si="0"/>
        <v>4.6524999999999999</v>
      </c>
      <c r="F19" s="24">
        <f t="shared" si="0"/>
        <v>1.38</v>
      </c>
      <c r="G19" s="24">
        <f t="shared" si="0"/>
        <v>7.4383333333333335</v>
      </c>
      <c r="H19" s="24">
        <f t="shared" si="0"/>
        <v>4.5100000000000007</v>
      </c>
      <c r="I19" s="24">
        <f t="shared" si="0"/>
        <v>6.5733333333333333</v>
      </c>
      <c r="J19" s="24">
        <f t="shared" si="0"/>
        <v>2.6933333333333334</v>
      </c>
      <c r="K19" s="24">
        <f t="shared" si="0"/>
        <v>0</v>
      </c>
      <c r="L19" s="24">
        <f t="shared" si="0"/>
        <v>11.847499999999998</v>
      </c>
      <c r="M19" s="1"/>
      <c r="N19" s="21"/>
      <c r="O19" s="14"/>
      <c r="P19" s="14"/>
    </row>
    <row r="20" spans="1:16" x14ac:dyDescent="0.25">
      <c r="A20" s="2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4"/>
      <c r="P20" s="2"/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3">
        <v>13.2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2"/>
      <c r="N22" s="2"/>
      <c r="O22" s="2"/>
      <c r="P22" s="2"/>
    </row>
    <row r="23" spans="1:16" x14ac:dyDescent="0.25">
      <c r="A23" s="1" t="s">
        <v>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8">
        <v>2025</v>
      </c>
      <c r="B24" s="30" t="s">
        <v>1</v>
      </c>
      <c r="C24" s="32" t="s">
        <v>2</v>
      </c>
      <c r="D24" s="32"/>
      <c r="E24" s="32"/>
      <c r="F24" s="32"/>
      <c r="G24" s="32"/>
      <c r="H24" s="32"/>
      <c r="I24" s="32"/>
      <c r="J24" s="32"/>
      <c r="K24" s="32"/>
      <c r="L24" s="33"/>
      <c r="M24" s="1"/>
      <c r="N24" s="2"/>
      <c r="O24" s="2"/>
      <c r="P24" s="2"/>
    </row>
    <row r="25" spans="1:16" x14ac:dyDescent="0.25">
      <c r="A25" s="29"/>
      <c r="B25" s="31"/>
      <c r="C25" s="22" t="s">
        <v>3</v>
      </c>
      <c r="D25" s="22" t="s">
        <v>4</v>
      </c>
      <c r="E25" s="22" t="s">
        <v>5</v>
      </c>
      <c r="F25" s="22" t="s">
        <v>6</v>
      </c>
      <c r="G25" s="22" t="s">
        <v>7</v>
      </c>
      <c r="H25" s="22" t="s">
        <v>8</v>
      </c>
      <c r="I25" s="22" t="s">
        <v>9</v>
      </c>
      <c r="J25" s="22" t="s">
        <v>10</v>
      </c>
      <c r="K25" s="22" t="s">
        <v>11</v>
      </c>
      <c r="L25" s="23" t="s">
        <v>12</v>
      </c>
      <c r="M25" s="1"/>
      <c r="N25" s="2"/>
      <c r="O25" s="2"/>
      <c r="P25" s="2"/>
    </row>
    <row r="26" spans="1:16" x14ac:dyDescent="0.25">
      <c r="A26" s="6" t="s">
        <v>13</v>
      </c>
      <c r="B26" s="24">
        <v>0.42</v>
      </c>
      <c r="C26" s="25">
        <v>0.28000000000000003</v>
      </c>
      <c r="D26" s="25">
        <v>1.35</v>
      </c>
      <c r="E26" s="25">
        <v>2.75</v>
      </c>
      <c r="F26" s="25">
        <v>0.4</v>
      </c>
      <c r="G26" s="25">
        <v>0.72</v>
      </c>
      <c r="H26" s="25">
        <v>4.95</v>
      </c>
      <c r="I26" s="25">
        <v>1.72</v>
      </c>
      <c r="J26" s="25">
        <v>0.92</v>
      </c>
      <c r="K26" s="25">
        <v>0</v>
      </c>
      <c r="L26" s="26">
        <v>3.73</v>
      </c>
      <c r="N26" s="2"/>
      <c r="O26" s="2"/>
      <c r="P26" s="2"/>
    </row>
    <row r="27" spans="1:16" x14ac:dyDescent="0.25">
      <c r="A27" s="6" t="s">
        <v>14</v>
      </c>
      <c r="B27" s="1">
        <v>0.34</v>
      </c>
      <c r="C27" s="2">
        <v>0.19</v>
      </c>
      <c r="D27" s="2">
        <v>1.41</v>
      </c>
      <c r="E27" s="2">
        <v>1.33</v>
      </c>
      <c r="F27" s="2">
        <v>0.23</v>
      </c>
      <c r="G27" s="2">
        <v>2.36</v>
      </c>
      <c r="H27" s="2">
        <v>4.54</v>
      </c>
      <c r="I27" s="2">
        <v>1.31</v>
      </c>
      <c r="J27" s="2">
        <v>0.56000000000000005</v>
      </c>
      <c r="K27" s="2">
        <v>0</v>
      </c>
      <c r="L27" s="2">
        <v>8.15</v>
      </c>
      <c r="N27" s="2"/>
      <c r="O27" s="2"/>
      <c r="P27" s="2"/>
    </row>
    <row r="28" spans="1:16" x14ac:dyDescent="0.25">
      <c r="A28" s="6" t="s">
        <v>15</v>
      </c>
      <c r="B28" s="27">
        <v>0.22</v>
      </c>
      <c r="C28">
        <v>0.09</v>
      </c>
      <c r="D28">
        <v>1.31</v>
      </c>
      <c r="E28">
        <v>1.2</v>
      </c>
      <c r="F28">
        <v>0.17</v>
      </c>
      <c r="G28">
        <v>0.44</v>
      </c>
      <c r="H28">
        <v>1.54</v>
      </c>
      <c r="I28">
        <v>1.44</v>
      </c>
      <c r="J28">
        <v>0.79</v>
      </c>
      <c r="K28">
        <v>0</v>
      </c>
      <c r="L28" s="2">
        <v>4.05</v>
      </c>
      <c r="N28" s="2"/>
      <c r="O28" s="2"/>
      <c r="P28" s="2"/>
    </row>
    <row r="29" spans="1:16" x14ac:dyDescent="0.25">
      <c r="A29" s="6" t="s">
        <v>16</v>
      </c>
      <c r="B29" s="27">
        <v>0.23</v>
      </c>
      <c r="C29">
        <v>0.16</v>
      </c>
      <c r="D29">
        <v>0.66</v>
      </c>
      <c r="E29">
        <v>0.9</v>
      </c>
      <c r="F29">
        <v>0.36</v>
      </c>
      <c r="G29">
        <v>0.8</v>
      </c>
      <c r="H29">
        <v>1.06</v>
      </c>
      <c r="I29">
        <v>0.8</v>
      </c>
      <c r="J29">
        <v>0.88</v>
      </c>
      <c r="K29">
        <v>0</v>
      </c>
      <c r="L29">
        <v>2.82</v>
      </c>
      <c r="N29" s="2"/>
      <c r="O29" s="2"/>
      <c r="P29" s="2"/>
    </row>
    <row r="30" spans="1:16" x14ac:dyDescent="0.25">
      <c r="A30" s="6" t="s">
        <v>18</v>
      </c>
      <c r="B30" s="27">
        <v>0.17</v>
      </c>
      <c r="C30">
        <v>0.16</v>
      </c>
      <c r="D30">
        <v>1</v>
      </c>
      <c r="E30">
        <v>1.97</v>
      </c>
      <c r="F30">
        <v>0.15</v>
      </c>
      <c r="G30">
        <v>0.56999999999999995</v>
      </c>
      <c r="H30">
        <v>1.06</v>
      </c>
      <c r="I30">
        <v>0.69</v>
      </c>
      <c r="J30">
        <v>0.53</v>
      </c>
      <c r="K30">
        <v>0</v>
      </c>
      <c r="L30" s="2">
        <v>2.79</v>
      </c>
      <c r="N30" s="2"/>
      <c r="O30" s="2"/>
      <c r="P30" s="2"/>
    </row>
    <row r="31" spans="1:16" x14ac:dyDescent="0.25">
      <c r="A31" s="6" t="s">
        <v>20</v>
      </c>
      <c r="B31" s="27">
        <v>0.26</v>
      </c>
      <c r="C31">
        <v>0.17</v>
      </c>
      <c r="D31">
        <v>0.8</v>
      </c>
      <c r="E31">
        <v>0.72</v>
      </c>
      <c r="F31">
        <v>0.42</v>
      </c>
      <c r="G31">
        <v>1.05</v>
      </c>
      <c r="H31">
        <v>2.71</v>
      </c>
      <c r="I31">
        <v>1.59</v>
      </c>
      <c r="J31">
        <v>0.56999999999999995</v>
      </c>
      <c r="K31">
        <v>0</v>
      </c>
      <c r="L31">
        <v>1.67</v>
      </c>
      <c r="N31" s="2"/>
      <c r="O31" s="2"/>
      <c r="P31" s="2"/>
    </row>
    <row r="32" spans="1:16" x14ac:dyDescent="0.25">
      <c r="A32" s="6" t="s">
        <v>22</v>
      </c>
      <c r="B32" s="27">
        <v>0.18</v>
      </c>
      <c r="C32" s="26">
        <v>0.23</v>
      </c>
      <c r="D32" s="26">
        <v>0.68</v>
      </c>
      <c r="E32" s="26">
        <v>1.06</v>
      </c>
      <c r="F32" s="26">
        <v>0.38</v>
      </c>
      <c r="G32" s="26">
        <v>1.1200000000000001</v>
      </c>
      <c r="H32" s="26">
        <v>1.23</v>
      </c>
      <c r="I32" s="26">
        <v>2.08</v>
      </c>
      <c r="J32" s="26">
        <v>0.43</v>
      </c>
      <c r="K32" s="26">
        <v>0</v>
      </c>
      <c r="L32" s="26">
        <v>1.7</v>
      </c>
      <c r="N32" s="2"/>
      <c r="O32" s="2"/>
      <c r="P32" s="2"/>
    </row>
    <row r="33" spans="1:16" x14ac:dyDescent="0.25">
      <c r="A33" s="6" t="s">
        <v>24</v>
      </c>
      <c r="B33" s="27">
        <v>0.46</v>
      </c>
      <c r="C33" s="26">
        <v>0.16</v>
      </c>
      <c r="D33" s="26">
        <v>2.23</v>
      </c>
      <c r="E33" s="26">
        <v>0.53</v>
      </c>
      <c r="F33" s="26">
        <v>0.16</v>
      </c>
      <c r="G33" s="26">
        <v>0.77</v>
      </c>
      <c r="H33" s="26">
        <v>6.08</v>
      </c>
      <c r="I33" s="26">
        <v>2.0699999999999998</v>
      </c>
      <c r="J33" s="26">
        <v>0.57999999999999996</v>
      </c>
      <c r="K33" s="26">
        <v>0</v>
      </c>
      <c r="L33" s="26">
        <v>8.57</v>
      </c>
      <c r="N33" s="2"/>
      <c r="O33" s="2"/>
      <c r="P33" s="2"/>
    </row>
    <row r="34" spans="1:16" x14ac:dyDescent="0.25">
      <c r="A34" s="6" t="s">
        <v>26</v>
      </c>
      <c r="B34" s="27">
        <v>0.22</v>
      </c>
      <c r="C34" s="26">
        <v>0.11</v>
      </c>
      <c r="D34" s="26">
        <v>2.0699999999999998</v>
      </c>
      <c r="E34" s="26">
        <v>0.64</v>
      </c>
      <c r="F34" s="26">
        <v>0.36</v>
      </c>
      <c r="G34" s="26">
        <v>0.74</v>
      </c>
      <c r="H34" s="26">
        <v>1.81</v>
      </c>
      <c r="I34" s="26">
        <v>0.81</v>
      </c>
      <c r="J34" s="26">
        <v>0.44</v>
      </c>
      <c r="K34" s="26">
        <v>0</v>
      </c>
      <c r="L34" s="26">
        <v>3.59</v>
      </c>
      <c r="N34" s="2"/>
      <c r="O34" s="2"/>
      <c r="P34" s="2"/>
    </row>
    <row r="35" spans="1:16" x14ac:dyDescent="0.25">
      <c r="A35" s="6" t="s">
        <v>28</v>
      </c>
      <c r="B35" s="27">
        <v>0.26</v>
      </c>
      <c r="C35" s="26">
        <v>0.18</v>
      </c>
      <c r="D35" s="26">
        <v>1.17</v>
      </c>
      <c r="E35" s="26">
        <v>0.84</v>
      </c>
      <c r="F35" s="26">
        <v>0.34</v>
      </c>
      <c r="G35" s="26">
        <v>0.76</v>
      </c>
      <c r="H35" s="26">
        <v>1.85</v>
      </c>
      <c r="I35" s="26">
        <v>0.98</v>
      </c>
      <c r="J35" s="26">
        <v>0.74</v>
      </c>
      <c r="K35" s="26">
        <v>0</v>
      </c>
      <c r="L35" s="26">
        <v>4.55</v>
      </c>
      <c r="N35" s="2"/>
      <c r="O35" s="2"/>
      <c r="P35" s="2"/>
    </row>
    <row r="36" spans="1:16" x14ac:dyDescent="0.25">
      <c r="A36" s="6" t="s">
        <v>30</v>
      </c>
      <c r="B36" s="27">
        <v>0.22</v>
      </c>
      <c r="C36" s="26">
        <v>0.14000000000000001</v>
      </c>
      <c r="D36" s="26">
        <v>0.74</v>
      </c>
      <c r="E36" s="26">
        <v>1.7</v>
      </c>
      <c r="F36" s="26">
        <v>0.42</v>
      </c>
      <c r="G36" s="26">
        <v>1.51</v>
      </c>
      <c r="H36" s="26">
        <v>1.51</v>
      </c>
      <c r="I36" s="26">
        <v>1.26</v>
      </c>
      <c r="J36" s="26">
        <v>0.48</v>
      </c>
      <c r="K36" s="26">
        <v>0</v>
      </c>
      <c r="L36" s="26">
        <v>4.87</v>
      </c>
      <c r="N36" s="2"/>
      <c r="O36" s="2"/>
      <c r="P36" s="2"/>
    </row>
    <row r="37" spans="1:16" x14ac:dyDescent="0.25">
      <c r="A37" s="6" t="s">
        <v>32</v>
      </c>
      <c r="B37" s="24">
        <v>0.43</v>
      </c>
      <c r="C37" s="25">
        <v>0.16</v>
      </c>
      <c r="D37" s="26">
        <v>1.37</v>
      </c>
      <c r="E37" s="26">
        <v>2.0699999999999998</v>
      </c>
      <c r="F37" s="26">
        <v>0.33</v>
      </c>
      <c r="G37" s="26">
        <v>1.71</v>
      </c>
      <c r="H37" s="26">
        <v>5.23</v>
      </c>
      <c r="I37" s="26">
        <v>2.81</v>
      </c>
      <c r="J37" s="26">
        <v>0.72</v>
      </c>
      <c r="K37" s="26">
        <v>0</v>
      </c>
      <c r="L37" s="26">
        <v>5.5</v>
      </c>
      <c r="N37" s="2"/>
      <c r="O37" s="2"/>
      <c r="P37" s="2"/>
    </row>
    <row r="38" spans="1:16" x14ac:dyDescent="0.25">
      <c r="A38" s="7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N38" s="2"/>
      <c r="O38" s="2"/>
      <c r="P38" s="2"/>
    </row>
    <row r="39" spans="1:16" x14ac:dyDescent="0.25">
      <c r="A39" s="5" t="s">
        <v>34</v>
      </c>
      <c r="B39" s="24">
        <f t="shared" ref="B39" si="1">SUM(B26:B37)/12</f>
        <v>0.28416666666666668</v>
      </c>
      <c r="C39" s="24">
        <f t="shared" ref="C39:L39" si="2">SUM(C26:C37)/12</f>
        <v>0.16916666666666669</v>
      </c>
      <c r="D39" s="24">
        <f t="shared" si="2"/>
        <v>1.2324999999999999</v>
      </c>
      <c r="E39" s="24">
        <f t="shared" si="2"/>
        <v>1.3091666666666668</v>
      </c>
      <c r="F39" s="24">
        <f t="shared" si="2"/>
        <v>0.31</v>
      </c>
      <c r="G39" s="24">
        <f t="shared" si="2"/>
        <v>1.0458333333333334</v>
      </c>
      <c r="H39" s="24">
        <f t="shared" si="2"/>
        <v>2.7975000000000008</v>
      </c>
      <c r="I39" s="24">
        <f t="shared" si="2"/>
        <v>1.4633333333333336</v>
      </c>
      <c r="J39" s="24">
        <f t="shared" si="2"/>
        <v>0.6366666666666666</v>
      </c>
      <c r="K39" s="24">
        <f t="shared" si="2"/>
        <v>0</v>
      </c>
      <c r="L39" s="24">
        <f t="shared" si="2"/>
        <v>4.3325000000000005</v>
      </c>
      <c r="M39" s="1"/>
      <c r="N39" s="2"/>
      <c r="O39" s="2"/>
      <c r="P39" s="2"/>
    </row>
  </sheetData>
  <mergeCells count="6">
    <mergeCell ref="A4:A5"/>
    <mergeCell ref="B4:B5"/>
    <mergeCell ref="C4:L4"/>
    <mergeCell ref="A24:A25"/>
    <mergeCell ref="B24:B25"/>
    <mergeCell ref="C24:L2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melinda.tokai</dc:creator>
  <cp:lastModifiedBy>Danijela Mladenovic</cp:lastModifiedBy>
  <dcterms:created xsi:type="dcterms:W3CDTF">2019-04-05T11:01:34Z</dcterms:created>
  <dcterms:modified xsi:type="dcterms:W3CDTF">2026-06-08T13:41:11Z</dcterms:modified>
</cp:coreProperties>
</file>