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jela.mladenovic\Desktop\"/>
    </mc:Choice>
  </mc:AlternateContent>
  <bookViews>
    <workbookView xWindow="-120" yWindow="-120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B19" i="1"/>
  <c r="C39" i="1" l="1"/>
  <c r="D39" i="1"/>
  <c r="E39" i="1"/>
  <c r="F39" i="1"/>
  <c r="G39" i="1"/>
  <c r="H39" i="1"/>
  <c r="I39" i="1"/>
  <c r="J39" i="1"/>
  <c r="K39" i="1"/>
  <c r="L39" i="1"/>
  <c r="B39" i="1"/>
</calcChain>
</file>

<file path=xl/sharedStrings.xml><?xml version="1.0" encoding="utf-8"?>
<sst xmlns="http://schemas.openxmlformats.org/spreadsheetml/2006/main" count="64" uniqueCount="38">
  <si>
    <t>47.11</t>
  </si>
  <si>
    <t>47.19</t>
  </si>
  <si>
    <t>47.2</t>
  </si>
  <si>
    <t>47.3</t>
  </si>
  <si>
    <t>47.4</t>
  </si>
  <si>
    <t>47.5</t>
  </si>
  <si>
    <t>47.6</t>
  </si>
  <si>
    <t>47.7</t>
  </si>
  <si>
    <t>47.8</t>
  </si>
  <si>
    <t>47.9</t>
  </si>
  <si>
    <t>13. Тачност и поузданост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</si>
  <si>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</si>
  <si>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</si>
  <si>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</si>
  <si>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</si>
  <si>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</si>
  <si>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</si>
  <si>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</si>
  <si>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</si>
  <si>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</si>
  <si>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</si>
  <si>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</si>
  <si>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</si>
  <si>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Просек</t>
  </si>
  <si>
    <t>Економска делатност КД 2010 - група или грана</t>
  </si>
  <si>
    <t>Трговина на мало у неспецијализованим продавницама претежно храном</t>
  </si>
  <si>
    <t>Остала трговина на мало у неспецијализованим продавницама</t>
  </si>
  <si>
    <t>Трговина на мало храном, пићима и дуваном</t>
  </si>
  <si>
    <t>Трговина на мало моторним горивима</t>
  </si>
  <si>
    <t>Трговина на мало информационо-комуникационом опремом</t>
  </si>
  <si>
    <t>Трговина на мало осталом опремом за домаћинство</t>
  </si>
  <si>
    <t>Трговина на мало предметима за културу и рекреацију</t>
  </si>
  <si>
    <t>Трговина на мало осталом робом у специјализованим продавницама</t>
  </si>
  <si>
    <t>Трговина на мало на тезгама и пијацама</t>
  </si>
  <si>
    <t>Трговина на мало ван продавница, тезги и пијаца</t>
  </si>
  <si>
    <t>Коефицијенти варијације (%) за промет</t>
  </si>
  <si>
    <t>Укупно</t>
  </si>
  <si>
    <t>Коефицијенти варијације (%) за ланчани индекс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</si>
</sst>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2" fontId="3" fillId="0" borderId="0" xfId="0" applyNumberFormat="1" applyFont="1"/>
    <xf numFmtId="2" fontId="4" fillId="0" borderId="0" xfId="0" applyNumberFormat="1" applyFont="1"/>
    <xf numFmtId="0" fontId="1" fillId="0" borderId="0" xfId="0" applyFont="1"/>
    <xf numFmtId="0" fontId="2" fillId="0" borderId="7" xfId="0" applyFont="1" applyBorder="1" applyAlignment="1">
      <alignment vertical="center" wrapText="1"/>
    </xf>
    <xf numFmtId="0" fontId="0" fillId="0" borderId="7" xfId="0" quotePrefix="1" applyBorder="1"/>
    <xf numFmtId="0" fontId="0" fillId="0" borderId="7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4" fillId="0" borderId="0" xfId="0" applyNumberFormat="1" applyFont="1"/>
    <xf numFmtId="0" fontId="5" fillId="0" borderId="0" xfId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quotePrefix="1" applyFont="1" applyAlignment="1">
      <alignment horizontal="left" vertical="center"/>
    </xf>
    <xf numFmtId="0" fontId="8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workbookViewId="0">
      <selection activeCell="L1" sqref="L1"/>
    </sheetView>
  </sheetViews>
  <sheetFormatPr defaultRowHeight="15" x14ac:dyDescent="0.25"/>
  <cols>
    <col min="1" max="1" width="11.7109375" customWidth="1"/>
    <col min="257" max="257" width="11.7109375" customWidth="1"/>
    <col min="513" max="513" width="11.7109375" customWidth="1"/>
    <col min="769" max="769" width="11.7109375" customWidth="1"/>
    <col min="1025" max="1025" width="11.7109375" customWidth="1"/>
    <col min="1281" max="1281" width="11.7109375" customWidth="1"/>
    <col min="1537" max="1537" width="11.7109375" customWidth="1"/>
    <col min="1793" max="1793" width="11.7109375" customWidth="1"/>
    <col min="2049" max="2049" width="11.7109375" customWidth="1"/>
    <col min="2305" max="2305" width="11.7109375" customWidth="1"/>
    <col min="2561" max="2561" width="11.7109375" customWidth="1"/>
    <col min="2817" max="2817" width="11.7109375" customWidth="1"/>
    <col min="3073" max="3073" width="11.7109375" customWidth="1"/>
    <col min="3329" max="3329" width="11.7109375" customWidth="1"/>
    <col min="3585" max="3585" width="11.7109375" customWidth="1"/>
    <col min="3841" max="3841" width="11.7109375" customWidth="1"/>
    <col min="4097" max="4097" width="11.7109375" customWidth="1"/>
    <col min="4353" max="4353" width="11.7109375" customWidth="1"/>
    <col min="4609" max="4609" width="11.7109375" customWidth="1"/>
    <col min="4865" max="4865" width="11.7109375" customWidth="1"/>
    <col min="5121" max="5121" width="11.7109375" customWidth="1"/>
    <col min="5377" max="5377" width="11.7109375" customWidth="1"/>
    <col min="5633" max="5633" width="11.7109375" customWidth="1"/>
    <col min="5889" max="5889" width="11.7109375" customWidth="1"/>
    <col min="6145" max="6145" width="11.7109375" customWidth="1"/>
    <col min="6401" max="6401" width="11.7109375" customWidth="1"/>
    <col min="6657" max="6657" width="11.7109375" customWidth="1"/>
    <col min="6913" max="6913" width="11.7109375" customWidth="1"/>
    <col min="7169" max="7169" width="11.7109375" customWidth="1"/>
    <col min="7425" max="7425" width="11.7109375" customWidth="1"/>
    <col min="7681" max="7681" width="11.7109375" customWidth="1"/>
    <col min="7937" max="7937" width="11.7109375" customWidth="1"/>
    <col min="8193" max="8193" width="11.7109375" customWidth="1"/>
    <col min="8449" max="8449" width="11.7109375" customWidth="1"/>
    <col min="8705" max="8705" width="11.7109375" customWidth="1"/>
    <col min="8961" max="8961" width="11.7109375" customWidth="1"/>
    <col min="9217" max="9217" width="11.7109375" customWidth="1"/>
    <col min="9473" max="9473" width="11.7109375" customWidth="1"/>
    <col min="9729" max="9729" width="11.7109375" customWidth="1"/>
    <col min="9985" max="9985" width="11.7109375" customWidth="1"/>
    <col min="10241" max="10241" width="11.7109375" customWidth="1"/>
    <col min="10497" max="10497" width="11.7109375" customWidth="1"/>
    <col min="10753" max="10753" width="11.7109375" customWidth="1"/>
    <col min="11009" max="11009" width="11.7109375" customWidth="1"/>
    <col min="11265" max="11265" width="11.7109375" customWidth="1"/>
    <col min="11521" max="11521" width="11.7109375" customWidth="1"/>
    <col min="11777" max="11777" width="11.7109375" customWidth="1"/>
    <col min="12033" max="12033" width="11.7109375" customWidth="1"/>
    <col min="12289" max="12289" width="11.7109375" customWidth="1"/>
    <col min="12545" max="12545" width="11.7109375" customWidth="1"/>
    <col min="12801" max="12801" width="11.7109375" customWidth="1"/>
    <col min="13057" max="13057" width="11.7109375" customWidth="1"/>
    <col min="13313" max="13313" width="11.7109375" customWidth="1"/>
    <col min="13569" max="13569" width="11.7109375" customWidth="1"/>
    <col min="13825" max="13825" width="11.7109375" customWidth="1"/>
    <col min="14081" max="14081" width="11.7109375" customWidth="1"/>
    <col min="14337" max="14337" width="11.7109375" customWidth="1"/>
    <col min="14593" max="14593" width="11.7109375" customWidth="1"/>
    <col min="14849" max="14849" width="11.7109375" customWidth="1"/>
    <col min="15105" max="15105" width="11.7109375" customWidth="1"/>
    <col min="15361" max="15361" width="11.7109375" customWidth="1"/>
    <col min="15617" max="15617" width="11.7109375" customWidth="1"/>
    <col min="15873" max="15873" width="11.7109375" customWidth="1"/>
    <col min="16129" max="16129" width="11.7109375" customWidth="1"/>
  </cols>
  <sheetData>
    <row r="1" spans="1:24" ht="15.75" x14ac:dyDescent="0.25">
      <c r="A1" s="10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2"/>
    </row>
    <row r="2" spans="1:24" x14ac:dyDescent="0.25">
      <c r="A2" s="3">
        <v>13.2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2"/>
      <c r="N2" s="2"/>
      <c r="O2" s="12"/>
      <c r="P2" s="12"/>
    </row>
    <row r="3" spans="1:24" x14ac:dyDescent="0.25">
      <c r="A3" s="1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4"/>
      <c r="P3" s="2"/>
    </row>
    <row r="4" spans="1:24" x14ac:dyDescent="0.25">
      <c r="A4" s="28">
        <v>2025</v>
      </c>
      <c r="B4" s="30" t="s">
        <v>36</v>
      </c>
      <c r="C4" s="32" t="s">
        <v>24</v>
      </c>
      <c r="D4" s="32"/>
      <c r="E4" s="32"/>
      <c r="F4" s="32"/>
      <c r="G4" s="32"/>
      <c r="H4" s="32"/>
      <c r="I4" s="32"/>
      <c r="J4" s="32"/>
      <c r="K4" s="32"/>
      <c r="L4" s="33"/>
      <c r="M4" s="1"/>
      <c r="N4" s="15"/>
      <c r="O4" s="16"/>
      <c r="P4" s="1"/>
    </row>
    <row r="5" spans="1:24" x14ac:dyDescent="0.25">
      <c r="A5" s="29"/>
      <c r="B5" s="31"/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  <c r="L5" s="25" t="s">
        <v>9</v>
      </c>
      <c r="M5" s="1"/>
      <c r="N5" s="17"/>
      <c r="O5" s="18"/>
      <c r="P5" s="1"/>
    </row>
    <row r="6" spans="1:24" x14ac:dyDescent="0.25">
      <c r="A6" s="8" t="s">
        <v>11</v>
      </c>
      <c r="B6" s="4">
        <v>0.67</v>
      </c>
      <c r="C6" s="5">
        <v>0.84</v>
      </c>
      <c r="D6" s="5">
        <v>3.13</v>
      </c>
      <c r="E6" s="5">
        <v>4.45</v>
      </c>
      <c r="F6" s="5">
        <v>0.99</v>
      </c>
      <c r="G6" s="5">
        <v>4.5</v>
      </c>
      <c r="H6" s="5">
        <v>3.5</v>
      </c>
      <c r="I6" s="5">
        <v>7.06</v>
      </c>
      <c r="J6" s="5">
        <v>2.52</v>
      </c>
      <c r="K6" s="5">
        <v>0</v>
      </c>
      <c r="L6" s="5">
        <v>8.27</v>
      </c>
      <c r="M6" s="2"/>
      <c r="N6" s="2"/>
      <c r="O6" s="19"/>
      <c r="P6" s="2"/>
      <c r="W6" s="2"/>
      <c r="X6" s="2"/>
    </row>
    <row r="7" spans="1:24" x14ac:dyDescent="0.25">
      <c r="A7" s="8" t="s">
        <v>12</v>
      </c>
      <c r="B7" s="4">
        <v>0.72</v>
      </c>
      <c r="C7" s="26">
        <v>0.87</v>
      </c>
      <c r="D7" s="26">
        <v>3.62</v>
      </c>
      <c r="E7" s="26">
        <v>4.58</v>
      </c>
      <c r="F7" s="26">
        <v>1.18</v>
      </c>
      <c r="G7" s="26">
        <v>2.67</v>
      </c>
      <c r="H7" s="26">
        <v>4.2300000000000004</v>
      </c>
      <c r="I7" s="26">
        <v>5.85</v>
      </c>
      <c r="J7" s="26">
        <v>2.57</v>
      </c>
      <c r="K7" s="26">
        <v>0</v>
      </c>
      <c r="L7" s="5">
        <v>8.0299999999999994</v>
      </c>
      <c r="M7" s="2"/>
      <c r="N7" s="2"/>
      <c r="O7" s="20"/>
      <c r="P7" s="2"/>
      <c r="W7" s="2"/>
    </row>
    <row r="8" spans="1:24" x14ac:dyDescent="0.25">
      <c r="A8" s="8" t="s">
        <v>13</v>
      </c>
      <c r="B8" s="4">
        <v>0.69</v>
      </c>
      <c r="C8" s="26">
        <v>0.88</v>
      </c>
      <c r="D8" s="26">
        <v>2.96</v>
      </c>
      <c r="E8" s="26">
        <v>5.12</v>
      </c>
      <c r="F8" s="26">
        <v>1.08</v>
      </c>
      <c r="G8" s="26">
        <v>2.58</v>
      </c>
      <c r="H8" s="26">
        <v>3.68</v>
      </c>
      <c r="I8" s="26">
        <v>6.16</v>
      </c>
      <c r="J8" s="26">
        <v>2.34</v>
      </c>
      <c r="K8" s="26">
        <v>0</v>
      </c>
      <c r="L8" s="5">
        <v>12.95</v>
      </c>
      <c r="M8" s="2"/>
      <c r="N8" s="2"/>
      <c r="O8" s="21" t="s">
        <v>24</v>
      </c>
      <c r="P8" s="2"/>
      <c r="W8" s="2"/>
    </row>
    <row r="9" spans="1:24" x14ac:dyDescent="0.25">
      <c r="A9" s="8" t="s">
        <v>14</v>
      </c>
      <c r="B9" s="4">
        <v>0.69</v>
      </c>
      <c r="C9" s="26">
        <v>0.98</v>
      </c>
      <c r="D9" s="26">
        <v>3.2</v>
      </c>
      <c r="E9" s="26">
        <v>4.8600000000000003</v>
      </c>
      <c r="F9" s="26">
        <v>1.28</v>
      </c>
      <c r="G9" s="26">
        <v>8.9700000000000006</v>
      </c>
      <c r="H9" s="26">
        <v>4.3499999999999996</v>
      </c>
      <c r="I9" s="26">
        <v>6.17</v>
      </c>
      <c r="J9" s="26">
        <v>2.61</v>
      </c>
      <c r="K9" s="26">
        <v>0</v>
      </c>
      <c r="L9" s="26">
        <v>11.16</v>
      </c>
      <c r="M9" s="2"/>
      <c r="N9" s="2"/>
      <c r="O9" s="22">
        <v>47.11</v>
      </c>
      <c r="P9" s="16" t="s">
        <v>25</v>
      </c>
      <c r="W9" s="2"/>
    </row>
    <row r="10" spans="1:24" x14ac:dyDescent="0.25">
      <c r="A10" s="8" t="s">
        <v>15</v>
      </c>
      <c r="B10" s="4">
        <v>0.69</v>
      </c>
      <c r="C10" s="26">
        <v>1.05</v>
      </c>
      <c r="D10" s="26">
        <v>3.34</v>
      </c>
      <c r="E10" s="26">
        <v>4.9800000000000004</v>
      </c>
      <c r="F10" s="26">
        <v>1.19</v>
      </c>
      <c r="G10" s="26">
        <v>9.06</v>
      </c>
      <c r="H10" s="26">
        <v>4.42</v>
      </c>
      <c r="I10" s="26">
        <v>5.81</v>
      </c>
      <c r="J10" s="26">
        <v>2.4700000000000002</v>
      </c>
      <c r="K10" s="26">
        <v>0</v>
      </c>
      <c r="L10" s="26">
        <v>13.59</v>
      </c>
      <c r="M10" s="2"/>
      <c r="N10" s="6"/>
      <c r="O10" s="22">
        <v>47.19</v>
      </c>
      <c r="P10" s="16" t="s">
        <v>26</v>
      </c>
      <c r="W10" s="2"/>
    </row>
    <row r="11" spans="1:24" x14ac:dyDescent="0.25">
      <c r="A11" s="8" t="s">
        <v>16</v>
      </c>
      <c r="B11" s="4">
        <v>0.72</v>
      </c>
      <c r="C11" s="26">
        <v>1.1100000000000001</v>
      </c>
      <c r="D11" s="26">
        <v>3.49</v>
      </c>
      <c r="E11" s="26">
        <v>4.22</v>
      </c>
      <c r="F11" s="26">
        <v>1.51</v>
      </c>
      <c r="G11" s="26">
        <v>8.64</v>
      </c>
      <c r="H11" s="26">
        <v>4.18</v>
      </c>
      <c r="I11" s="26">
        <v>6.19</v>
      </c>
      <c r="J11" s="26">
        <v>2.6</v>
      </c>
      <c r="K11" s="26">
        <v>0</v>
      </c>
      <c r="L11" s="26">
        <v>9.11</v>
      </c>
      <c r="M11" s="2"/>
      <c r="N11" s="2"/>
      <c r="O11" s="22">
        <v>47.2</v>
      </c>
      <c r="P11" s="16" t="s">
        <v>27</v>
      </c>
      <c r="W11" s="2"/>
    </row>
    <row r="12" spans="1:24" x14ac:dyDescent="0.25">
      <c r="A12" s="8" t="s">
        <v>17</v>
      </c>
      <c r="B12" s="4">
        <v>0.78</v>
      </c>
      <c r="C12" s="5">
        <v>1.08</v>
      </c>
      <c r="D12" s="5">
        <v>4.2300000000000004</v>
      </c>
      <c r="E12" s="5">
        <v>4.28</v>
      </c>
      <c r="F12" s="5">
        <v>1.45</v>
      </c>
      <c r="G12" s="5">
        <v>8.5399999999999991</v>
      </c>
      <c r="H12" s="5">
        <v>5.47</v>
      </c>
      <c r="I12" s="5">
        <v>6.85</v>
      </c>
      <c r="J12" s="5">
        <v>2.75</v>
      </c>
      <c r="K12" s="5">
        <v>0</v>
      </c>
      <c r="L12" s="5">
        <v>9.2799999999999994</v>
      </c>
      <c r="M12" s="2"/>
      <c r="N12" s="2"/>
      <c r="O12" s="22">
        <v>47.3</v>
      </c>
      <c r="P12" s="16" t="s">
        <v>28</v>
      </c>
      <c r="W12" s="2"/>
    </row>
    <row r="13" spans="1:24" x14ac:dyDescent="0.25">
      <c r="A13" s="8" t="s">
        <v>18</v>
      </c>
      <c r="B13" s="4">
        <v>0.71</v>
      </c>
      <c r="C13" s="26">
        <v>1.02</v>
      </c>
      <c r="D13" s="26">
        <v>3.54</v>
      </c>
      <c r="E13" s="26">
        <v>3.88</v>
      </c>
      <c r="F13" s="26">
        <v>1.36</v>
      </c>
      <c r="G13" s="26">
        <v>8.92</v>
      </c>
      <c r="H13" s="26">
        <v>4.3600000000000003</v>
      </c>
      <c r="I13" s="26">
        <v>5.87</v>
      </c>
      <c r="J13" s="26">
        <v>2.74</v>
      </c>
      <c r="K13" s="26">
        <v>0</v>
      </c>
      <c r="L13" s="26">
        <v>11.89</v>
      </c>
      <c r="M13" s="2"/>
      <c r="N13" s="2"/>
      <c r="O13" s="22">
        <v>47.4</v>
      </c>
      <c r="P13" s="16" t="s">
        <v>29</v>
      </c>
      <c r="W13" s="2"/>
    </row>
    <row r="14" spans="1:24" x14ac:dyDescent="0.25">
      <c r="A14" s="8" t="s">
        <v>19</v>
      </c>
      <c r="B14" s="4">
        <v>0.79</v>
      </c>
      <c r="C14" s="26">
        <v>1.03</v>
      </c>
      <c r="D14" s="26">
        <v>4.13</v>
      </c>
      <c r="E14" s="26">
        <v>4.08</v>
      </c>
      <c r="F14" s="26">
        <v>1.59</v>
      </c>
      <c r="G14" s="26">
        <v>8.68</v>
      </c>
      <c r="H14" s="26">
        <v>4.74</v>
      </c>
      <c r="I14" s="26">
        <v>6.27</v>
      </c>
      <c r="J14" s="26">
        <v>2.79</v>
      </c>
      <c r="K14" s="26">
        <v>0</v>
      </c>
      <c r="L14" s="5">
        <v>14.05</v>
      </c>
      <c r="M14" s="2"/>
      <c r="N14" s="6"/>
      <c r="O14" s="22">
        <v>47.5</v>
      </c>
      <c r="P14" s="16" t="s">
        <v>30</v>
      </c>
      <c r="W14" s="2"/>
    </row>
    <row r="15" spans="1:24" x14ac:dyDescent="0.25">
      <c r="A15" s="8" t="s">
        <v>20</v>
      </c>
      <c r="B15" s="4">
        <v>0.86</v>
      </c>
      <c r="C15" s="26">
        <v>1.06</v>
      </c>
      <c r="D15" s="26">
        <v>4.1900000000000004</v>
      </c>
      <c r="E15" s="26">
        <v>4.2699999999999996</v>
      </c>
      <c r="F15" s="26">
        <v>1.68</v>
      </c>
      <c r="G15" s="26">
        <v>8.82</v>
      </c>
      <c r="H15" s="26">
        <v>4.72</v>
      </c>
      <c r="I15" s="26">
        <v>7.07</v>
      </c>
      <c r="J15" s="26">
        <v>2.97</v>
      </c>
      <c r="K15" s="26">
        <v>0</v>
      </c>
      <c r="L15" s="26">
        <v>14.68</v>
      </c>
      <c r="M15" s="2"/>
      <c r="N15" s="6"/>
      <c r="O15" s="22">
        <v>47.6</v>
      </c>
      <c r="P15" s="16" t="s">
        <v>31</v>
      </c>
      <c r="W15" s="2"/>
    </row>
    <row r="16" spans="1:24" x14ac:dyDescent="0.25">
      <c r="A16" s="8" t="s">
        <v>21</v>
      </c>
      <c r="B16" s="4">
        <v>0.87</v>
      </c>
      <c r="C16" s="26">
        <v>1.06</v>
      </c>
      <c r="D16" s="26">
        <v>3.86</v>
      </c>
      <c r="E16" s="26">
        <v>4.92</v>
      </c>
      <c r="F16" s="26">
        <v>1.65</v>
      </c>
      <c r="G16" s="26">
        <v>9.3699999999999992</v>
      </c>
      <c r="H16" s="26">
        <v>4.49</v>
      </c>
      <c r="I16" s="26">
        <v>6.4</v>
      </c>
      <c r="J16" s="26">
        <v>2.99</v>
      </c>
      <c r="K16" s="26">
        <v>0</v>
      </c>
      <c r="L16" s="26">
        <v>14.05</v>
      </c>
      <c r="M16" s="2"/>
      <c r="N16" s="6"/>
      <c r="O16" s="22">
        <v>47.7</v>
      </c>
      <c r="P16" s="16" t="s">
        <v>32</v>
      </c>
      <c r="W16" s="2"/>
    </row>
    <row r="17" spans="1:26" x14ac:dyDescent="0.25">
      <c r="A17" s="8" t="s">
        <v>22</v>
      </c>
      <c r="B17" s="4">
        <v>0.92</v>
      </c>
      <c r="C17" s="26">
        <v>1.1000000000000001</v>
      </c>
      <c r="D17" s="26">
        <v>4.0199999999999996</v>
      </c>
      <c r="E17" s="26">
        <v>6.19</v>
      </c>
      <c r="F17" s="26">
        <v>1.6</v>
      </c>
      <c r="G17" s="26">
        <v>8.51</v>
      </c>
      <c r="H17" s="26">
        <v>5.98</v>
      </c>
      <c r="I17" s="26">
        <v>9.18</v>
      </c>
      <c r="J17" s="26">
        <v>2.97</v>
      </c>
      <c r="K17" s="26">
        <v>0</v>
      </c>
      <c r="L17" s="26">
        <v>15.11</v>
      </c>
      <c r="M17" s="2"/>
      <c r="N17" s="6"/>
      <c r="O17" s="22">
        <v>47.8</v>
      </c>
      <c r="P17" s="16" t="s">
        <v>33</v>
      </c>
      <c r="W17" s="2"/>
    </row>
    <row r="18" spans="1:26" x14ac:dyDescent="0.25">
      <c r="A18" s="9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3"/>
      <c r="N18" s="2"/>
      <c r="O18" s="22">
        <v>47.9</v>
      </c>
      <c r="P18" s="16" t="s">
        <v>34</v>
      </c>
    </row>
    <row r="19" spans="1:26" x14ac:dyDescent="0.25">
      <c r="A19" s="7" t="s">
        <v>23</v>
      </c>
      <c r="B19" s="4">
        <f>SUM(B6:B17)/12</f>
        <v>0.75916666666666666</v>
      </c>
      <c r="C19" s="4">
        <f t="shared" ref="C19:L19" si="0">SUM(C6:C17)/12</f>
        <v>1.0066666666666666</v>
      </c>
      <c r="D19" s="4">
        <f t="shared" si="0"/>
        <v>3.6424999999999996</v>
      </c>
      <c r="E19" s="4">
        <f t="shared" si="0"/>
        <v>4.6524999999999999</v>
      </c>
      <c r="F19" s="4">
        <f t="shared" si="0"/>
        <v>1.38</v>
      </c>
      <c r="G19" s="4">
        <f t="shared" si="0"/>
        <v>7.4383333333333335</v>
      </c>
      <c r="H19" s="4">
        <f t="shared" si="0"/>
        <v>4.5100000000000007</v>
      </c>
      <c r="I19" s="4">
        <f t="shared" si="0"/>
        <v>6.5733333333333333</v>
      </c>
      <c r="J19" s="4">
        <f t="shared" si="0"/>
        <v>2.6933333333333334</v>
      </c>
      <c r="K19" s="4">
        <f t="shared" si="0"/>
        <v>0</v>
      </c>
      <c r="L19" s="4">
        <f t="shared" si="0"/>
        <v>11.847499999999998</v>
      </c>
      <c r="M19" s="1"/>
      <c r="N19" s="23"/>
      <c r="O19" s="16"/>
      <c r="P19" s="16"/>
      <c r="W19" s="2"/>
      <c r="X19" s="2"/>
    </row>
    <row r="20" spans="1:26" x14ac:dyDescent="0.25">
      <c r="A20" s="2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6"/>
      <c r="P20" s="2"/>
    </row>
    <row r="21" spans="1:26" x14ac:dyDescent="0.25">
      <c r="A21" s="2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2"/>
      <c r="N21" s="2"/>
      <c r="O21" s="2"/>
      <c r="P21" s="2"/>
    </row>
    <row r="22" spans="1:26" x14ac:dyDescent="0.25">
      <c r="A22" s="3">
        <v>13.2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1" t="s">
        <v>37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8">
        <v>2025</v>
      </c>
      <c r="B24" s="30" t="s">
        <v>36</v>
      </c>
      <c r="C24" s="32" t="s">
        <v>24</v>
      </c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9"/>
      <c r="B25" s="31"/>
      <c r="C25" s="24" t="s">
        <v>0</v>
      </c>
      <c r="D25" s="24" t="s">
        <v>1</v>
      </c>
      <c r="E25" s="24" t="s">
        <v>2</v>
      </c>
      <c r="F25" s="24" t="s">
        <v>3</v>
      </c>
      <c r="G25" s="24" t="s">
        <v>4</v>
      </c>
      <c r="H25" s="24" t="s">
        <v>5</v>
      </c>
      <c r="I25" s="24" t="s">
        <v>6</v>
      </c>
      <c r="J25" s="24" t="s">
        <v>7</v>
      </c>
      <c r="K25" s="24" t="s">
        <v>8</v>
      </c>
      <c r="L25" s="25" t="s">
        <v>9</v>
      </c>
      <c r="M25" s="1"/>
      <c r="N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8" t="s">
        <v>11</v>
      </c>
      <c r="B26" s="4">
        <v>0.42</v>
      </c>
      <c r="C26" s="5">
        <v>0.28000000000000003</v>
      </c>
      <c r="D26" s="5">
        <v>1.35</v>
      </c>
      <c r="E26" s="5">
        <v>2.75</v>
      </c>
      <c r="F26" s="5">
        <v>0.4</v>
      </c>
      <c r="G26" s="5">
        <v>0.72</v>
      </c>
      <c r="H26" s="5">
        <v>4.95</v>
      </c>
      <c r="I26" s="5">
        <v>1.72</v>
      </c>
      <c r="J26" s="5">
        <v>0.92</v>
      </c>
      <c r="K26" s="5">
        <v>0</v>
      </c>
      <c r="L26" s="5">
        <v>3.73</v>
      </c>
      <c r="M26" s="2"/>
      <c r="N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8" t="s">
        <v>12</v>
      </c>
      <c r="B27" s="4">
        <v>0.34</v>
      </c>
      <c r="C27" s="26">
        <v>0.19</v>
      </c>
      <c r="D27" s="26">
        <v>1.41</v>
      </c>
      <c r="E27" s="26">
        <v>1.33</v>
      </c>
      <c r="F27" s="26">
        <v>0.23</v>
      </c>
      <c r="G27" s="26">
        <v>2.36</v>
      </c>
      <c r="H27" s="26">
        <v>4.54</v>
      </c>
      <c r="I27" s="26">
        <v>1.31</v>
      </c>
      <c r="J27" s="26">
        <v>0.56000000000000005</v>
      </c>
      <c r="K27" s="26">
        <v>0</v>
      </c>
      <c r="L27" s="5">
        <v>8.15</v>
      </c>
      <c r="M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8" t="s">
        <v>13</v>
      </c>
      <c r="B28" s="4">
        <v>0.22</v>
      </c>
      <c r="C28" s="5">
        <v>0.09</v>
      </c>
      <c r="D28" s="5">
        <v>1.31</v>
      </c>
      <c r="E28" s="5">
        <v>1.2</v>
      </c>
      <c r="F28" s="5">
        <v>0.17</v>
      </c>
      <c r="G28" s="5">
        <v>0.44</v>
      </c>
      <c r="H28" s="5">
        <v>1.54</v>
      </c>
      <c r="I28" s="5">
        <v>1.44</v>
      </c>
      <c r="J28" s="5">
        <v>0.79</v>
      </c>
      <c r="K28" s="5">
        <v>0</v>
      </c>
      <c r="L28" s="5">
        <v>4.05</v>
      </c>
      <c r="M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8" t="s">
        <v>14</v>
      </c>
      <c r="B29" s="4">
        <v>0.23</v>
      </c>
      <c r="C29" s="5">
        <v>0.16</v>
      </c>
      <c r="D29" s="5">
        <v>0.66</v>
      </c>
      <c r="E29" s="5">
        <v>0.9</v>
      </c>
      <c r="F29" s="5">
        <v>0.36</v>
      </c>
      <c r="G29" s="5">
        <v>0.8</v>
      </c>
      <c r="H29" s="5">
        <v>1.06</v>
      </c>
      <c r="I29" s="5">
        <v>0.8</v>
      </c>
      <c r="J29" s="5">
        <v>0.88</v>
      </c>
      <c r="K29" s="5">
        <v>0</v>
      </c>
      <c r="L29" s="5">
        <v>2.82</v>
      </c>
      <c r="M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8" t="s">
        <v>15</v>
      </c>
      <c r="B30" s="4">
        <v>0.17</v>
      </c>
      <c r="C30" s="26">
        <v>0.16</v>
      </c>
      <c r="D30" s="26">
        <v>1</v>
      </c>
      <c r="E30" s="26">
        <v>1.97</v>
      </c>
      <c r="F30" s="26">
        <v>0.15</v>
      </c>
      <c r="G30" s="26">
        <v>0.56999999999999995</v>
      </c>
      <c r="H30" s="26">
        <v>1.06</v>
      </c>
      <c r="I30" s="26">
        <v>0.69</v>
      </c>
      <c r="J30" s="26">
        <v>0.53</v>
      </c>
      <c r="K30" s="26">
        <v>0</v>
      </c>
      <c r="L30" s="26">
        <v>2.79</v>
      </c>
      <c r="M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8" t="s">
        <v>16</v>
      </c>
      <c r="B31" s="4">
        <v>0.26</v>
      </c>
      <c r="C31" s="26">
        <v>0.17</v>
      </c>
      <c r="D31" s="26">
        <v>0.8</v>
      </c>
      <c r="E31" s="26">
        <v>0.72</v>
      </c>
      <c r="F31" s="26">
        <v>0.42</v>
      </c>
      <c r="G31" s="26">
        <v>1.05</v>
      </c>
      <c r="H31" s="26">
        <v>2.71</v>
      </c>
      <c r="I31" s="26">
        <v>1.59</v>
      </c>
      <c r="J31" s="26">
        <v>0.56999999999999995</v>
      </c>
      <c r="K31" s="26">
        <v>0</v>
      </c>
      <c r="L31" s="26">
        <v>1.67</v>
      </c>
      <c r="M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8" t="s">
        <v>17</v>
      </c>
      <c r="B32" s="4">
        <v>0.18</v>
      </c>
      <c r="C32" s="26">
        <v>0.23</v>
      </c>
      <c r="D32" s="26">
        <v>0.68</v>
      </c>
      <c r="E32" s="26">
        <v>1.06</v>
      </c>
      <c r="F32" s="26">
        <v>0.38</v>
      </c>
      <c r="G32" s="26">
        <v>1.1200000000000001</v>
      </c>
      <c r="H32" s="26">
        <v>1.23</v>
      </c>
      <c r="I32" s="26">
        <v>2.08</v>
      </c>
      <c r="J32" s="26">
        <v>0.43</v>
      </c>
      <c r="K32" s="26">
        <v>0</v>
      </c>
      <c r="L32" s="26">
        <v>1.7</v>
      </c>
      <c r="M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18</v>
      </c>
      <c r="B33" s="4">
        <v>0.46</v>
      </c>
      <c r="C33" s="26">
        <v>0.16</v>
      </c>
      <c r="D33" s="26">
        <v>2.23</v>
      </c>
      <c r="E33" s="26">
        <v>0.53</v>
      </c>
      <c r="F33" s="26">
        <v>0.16</v>
      </c>
      <c r="G33" s="26">
        <v>0.77</v>
      </c>
      <c r="H33" s="26">
        <v>6.08</v>
      </c>
      <c r="I33" s="26">
        <v>2.0699999999999998</v>
      </c>
      <c r="J33" s="26">
        <v>0.57999999999999996</v>
      </c>
      <c r="K33" s="26">
        <v>0</v>
      </c>
      <c r="L33" s="26">
        <v>8.57</v>
      </c>
      <c r="M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19</v>
      </c>
      <c r="B34" s="4">
        <v>0.22</v>
      </c>
      <c r="C34" s="26">
        <v>0.11</v>
      </c>
      <c r="D34" s="26">
        <v>2.0699999999999998</v>
      </c>
      <c r="E34" s="26">
        <v>0.64</v>
      </c>
      <c r="F34" s="26">
        <v>0.36</v>
      </c>
      <c r="G34" s="26">
        <v>0.74</v>
      </c>
      <c r="H34" s="26">
        <v>1.81</v>
      </c>
      <c r="I34" s="26">
        <v>0.81</v>
      </c>
      <c r="J34" s="26">
        <v>0.44</v>
      </c>
      <c r="K34" s="26">
        <v>0</v>
      </c>
      <c r="L34" s="26">
        <v>3.59</v>
      </c>
      <c r="M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8" t="s">
        <v>20</v>
      </c>
      <c r="B35" s="4">
        <v>0.26</v>
      </c>
      <c r="C35" s="26">
        <v>0.18</v>
      </c>
      <c r="D35" s="26">
        <v>1.17</v>
      </c>
      <c r="E35" s="26">
        <v>0.84</v>
      </c>
      <c r="F35" s="26">
        <v>0.34</v>
      </c>
      <c r="G35" s="26">
        <v>0.76</v>
      </c>
      <c r="H35" s="26">
        <v>1.85</v>
      </c>
      <c r="I35" s="26">
        <v>0.98</v>
      </c>
      <c r="J35" s="26">
        <v>0.74</v>
      </c>
      <c r="K35" s="26">
        <v>0</v>
      </c>
      <c r="L35" s="26">
        <v>4.55</v>
      </c>
      <c r="M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8" t="s">
        <v>21</v>
      </c>
      <c r="B36" s="27">
        <v>0.22</v>
      </c>
      <c r="C36" s="26">
        <v>0.14000000000000001</v>
      </c>
      <c r="D36" s="26">
        <v>0.74</v>
      </c>
      <c r="E36" s="26">
        <v>1.7</v>
      </c>
      <c r="F36" s="26">
        <v>0.42</v>
      </c>
      <c r="G36" s="26">
        <v>1.51</v>
      </c>
      <c r="H36" s="26">
        <v>1.51</v>
      </c>
      <c r="I36" s="26">
        <v>1.26</v>
      </c>
      <c r="J36" s="26">
        <v>0.48</v>
      </c>
      <c r="K36" s="26">
        <v>0</v>
      </c>
      <c r="L36" s="26">
        <v>4.87</v>
      </c>
      <c r="M36" s="2"/>
      <c r="P36" s="2"/>
      <c r="W36" s="2"/>
      <c r="X36" s="2"/>
    </row>
    <row r="37" spans="1:26" x14ac:dyDescent="0.25">
      <c r="A37" s="8" t="s">
        <v>22</v>
      </c>
      <c r="B37" s="4">
        <v>0.43</v>
      </c>
      <c r="C37" s="5">
        <v>0.16</v>
      </c>
      <c r="D37" s="26">
        <v>1.37</v>
      </c>
      <c r="E37" s="26">
        <v>2.0699999999999998</v>
      </c>
      <c r="F37" s="26">
        <v>0.33</v>
      </c>
      <c r="G37" s="26">
        <v>1.71</v>
      </c>
      <c r="H37" s="26">
        <v>5.23</v>
      </c>
      <c r="I37" s="26">
        <v>2.81</v>
      </c>
      <c r="J37" s="26">
        <v>0.72</v>
      </c>
      <c r="K37" s="26">
        <v>0</v>
      </c>
      <c r="L37" s="26">
        <v>5.5</v>
      </c>
      <c r="M37" s="2"/>
      <c r="N37" s="2"/>
      <c r="O37" s="2"/>
      <c r="P37" s="2"/>
      <c r="W37" s="2"/>
      <c r="X37" s="2"/>
    </row>
    <row r="38" spans="1:26" x14ac:dyDescent="0.25">
      <c r="A38" s="9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"/>
      <c r="N38" s="2"/>
      <c r="O38" s="2"/>
      <c r="P38" s="2"/>
    </row>
    <row r="39" spans="1:26" x14ac:dyDescent="0.25">
      <c r="A39" s="7" t="s">
        <v>23</v>
      </c>
      <c r="B39" s="4">
        <f t="shared" ref="B39:L39" si="1">SUM(B26:B37)/12</f>
        <v>0.28416666666666668</v>
      </c>
      <c r="C39" s="4">
        <f t="shared" si="1"/>
        <v>0.16916666666666669</v>
      </c>
      <c r="D39" s="4">
        <f t="shared" si="1"/>
        <v>1.2324999999999999</v>
      </c>
      <c r="E39" s="4">
        <f t="shared" si="1"/>
        <v>1.3091666666666668</v>
      </c>
      <c r="F39" s="4">
        <f t="shared" si="1"/>
        <v>0.31</v>
      </c>
      <c r="G39" s="4">
        <f t="shared" si="1"/>
        <v>1.0458333333333334</v>
      </c>
      <c r="H39" s="4">
        <f t="shared" si="1"/>
        <v>2.7975000000000008</v>
      </c>
      <c r="I39" s="4">
        <f t="shared" si="1"/>
        <v>1.4633333333333336</v>
      </c>
      <c r="J39" s="4">
        <f t="shared" si="1"/>
        <v>0.6366666666666666</v>
      </c>
      <c r="K39" s="4">
        <f t="shared" si="1"/>
        <v>0</v>
      </c>
      <c r="L39" s="4">
        <f t="shared" si="1"/>
        <v>4.3325000000000005</v>
      </c>
      <c r="M39" s="1"/>
      <c r="N39" s="2"/>
      <c r="O39" s="2"/>
      <c r="P39" s="2"/>
    </row>
  </sheetData>
  <mergeCells count="6">
    <mergeCell ref="A4:A5"/>
    <mergeCell ref="B4:B5"/>
    <mergeCell ref="C4:L4"/>
    <mergeCell ref="A24:A25"/>
    <mergeCell ref="B24:B25"/>
    <mergeCell ref="C24:L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melinda.tokai</dc:creator>
  <cp:lastModifiedBy>Danijela Mladenovic</cp:lastModifiedBy>
  <dcterms:created xsi:type="dcterms:W3CDTF">2019-04-05T11:01:34Z</dcterms:created>
  <dcterms:modified xsi:type="dcterms:W3CDTF">2026-06-08T13:40:55Z</dcterms:modified>
</cp:coreProperties>
</file>